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firstSheet="2" activeTab="4"/>
  </bookViews>
  <sheets>
    <sheet name="Лично 1 день " sheetId="1" r:id="rId1"/>
    <sheet name="Лично 2 день" sheetId="3" r:id="rId2"/>
    <sheet name="Лично 3 день" sheetId="4" r:id="rId3"/>
    <sheet name="Командные" sheetId="2" r:id="rId4"/>
    <sheet name="Сумма взрослые" sheetId="6" r:id="rId5"/>
  </sheets>
  <definedNames>
    <definedName name="uppoint" localSheetId="2">'Лично 3 день'!$A$3</definedName>
    <definedName name="ОПЕН" localSheetId="2">'Лично 3 день'!$A$249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6" l="1"/>
  <c r="H32" i="6"/>
  <c r="H33" i="6"/>
  <c r="H34" i="6"/>
  <c r="H35" i="6"/>
  <c r="H40" i="6"/>
  <c r="H42" i="6"/>
  <c r="H43" i="6"/>
  <c r="H44" i="6"/>
  <c r="H45" i="6"/>
  <c r="H46" i="6"/>
  <c r="H47" i="6"/>
  <c r="H54" i="6"/>
  <c r="H55" i="6"/>
  <c r="H56" i="6"/>
  <c r="H60" i="6"/>
  <c r="H61" i="6"/>
  <c r="H62" i="6"/>
  <c r="U45" i="2"/>
  <c r="U44" i="2"/>
  <c r="U36" i="2"/>
  <c r="U37" i="2"/>
  <c r="U38" i="2"/>
  <c r="U35" i="2"/>
  <c r="U25" i="2"/>
  <c r="U26" i="2"/>
  <c r="U28" i="2"/>
  <c r="U27" i="2"/>
  <c r="U29" i="2"/>
  <c r="U30" i="2"/>
  <c r="U24" i="2"/>
  <c r="U18" i="2"/>
  <c r="U16" i="2"/>
  <c r="U17" i="2"/>
  <c r="U19" i="2"/>
  <c r="U20" i="2"/>
  <c r="U15" i="2"/>
  <c r="U5" i="2"/>
  <c r="U6" i="2"/>
  <c r="U7" i="2"/>
  <c r="U8" i="2"/>
  <c r="U9" i="2"/>
  <c r="U4" i="2"/>
  <c r="H15" i="6" l="1"/>
  <c r="H14" i="6"/>
  <c r="S15" i="2"/>
  <c r="S16" i="2"/>
  <c r="S24" i="2"/>
  <c r="S25" i="2"/>
  <c r="M44" i="2" l="1"/>
  <c r="G38" i="2"/>
  <c r="M36" i="2"/>
  <c r="G36" i="2"/>
  <c r="M35" i="2"/>
  <c r="G35" i="2"/>
  <c r="M25" i="2"/>
  <c r="G25" i="2"/>
  <c r="G24" i="2"/>
  <c r="M16" i="2"/>
  <c r="M15" i="2"/>
</calcChain>
</file>

<file path=xl/sharedStrings.xml><?xml version="1.0" encoding="utf-8"?>
<sst xmlns="http://schemas.openxmlformats.org/spreadsheetml/2006/main" count="3183" uniqueCount="703">
  <si>
    <t>Желтый Лист 2023. Кросс-выбор, 15.09.2023. Протокол результатов.</t>
  </si>
  <si>
    <t>Ж-10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</si>
  <si>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</si>
  <si>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</si>
  <si>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</si>
  <si>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</si>
  <si>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</si>
  <si>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</si>
  <si>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</si>
  <si>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</si>
  <si>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</si>
  <si>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Павлова</t>
  </si>
  <si>
    <t>Айта</t>
  </si>
  <si>
    <t>Амгинская СЮТ</t>
  </si>
  <si>
    <t>Булкина</t>
  </si>
  <si>
    <t>Авелина</t>
  </si>
  <si>
    <t>3ю</t>
  </si>
  <si>
    <t>СОШ 17</t>
  </si>
  <si>
    <t>Рощупкина</t>
  </si>
  <si>
    <t>Полина</t>
  </si>
  <si>
    <t>СОШ 19</t>
  </si>
  <si>
    <t>Никишова</t>
  </si>
  <si>
    <t>Кира</t>
  </si>
  <si>
    <t>Якутск</t>
  </si>
  <si>
    <t>Сивцева</t>
  </si>
  <si>
    <t>Айталина</t>
  </si>
  <si>
    <t>СПЛ</t>
  </si>
  <si>
    <t>Петрова</t>
  </si>
  <si>
    <t>Сандаара</t>
  </si>
  <si>
    <t>Тюнгюлю</t>
  </si>
  <si>
    <t>Богданова</t>
  </si>
  <si>
    <t>Евгения</t>
  </si>
  <si>
    <t>Лесные штурманы РРЦ ЮЯ</t>
  </si>
  <si>
    <t>Екатерина</t>
  </si>
  <si>
    <t>СОШ 5</t>
  </si>
  <si>
    <t>н/с</t>
  </si>
  <si>
    <t>Ахматянова</t>
  </si>
  <si>
    <t>Аделина</t>
  </si>
  <si>
    <t>SUOL-12</t>
  </si>
  <si>
    <t>М-10</t>
  </si>
  <si>
    <t>Константинов</t>
  </si>
  <si>
    <t>Данила</t>
  </si>
  <si>
    <t>Нестерев</t>
  </si>
  <si>
    <t>Эрсан</t>
  </si>
  <si>
    <t>2ю</t>
  </si>
  <si>
    <t>Давыдов</t>
  </si>
  <si>
    <t>Антон</t>
  </si>
  <si>
    <t>Иванов</t>
  </si>
  <si>
    <t>Эрчим</t>
  </si>
  <si>
    <t>Эрэл</t>
  </si>
  <si>
    <t>Саха гимназия</t>
  </si>
  <si>
    <t>Винокуров</t>
  </si>
  <si>
    <t>cнят</t>
  </si>
  <si>
    <t>Тихонов</t>
  </si>
  <si>
    <t>Ринат</t>
  </si>
  <si>
    <t>Ж-12</t>
  </si>
  <si>
    <t>Аргунова</t>
  </si>
  <si>
    <t>Алина</t>
  </si>
  <si>
    <t>Мегино-Кангаласский</t>
  </si>
  <si>
    <t>Брызгалова</t>
  </si>
  <si>
    <t>Розалина</t>
  </si>
  <si>
    <t>Анисимова</t>
  </si>
  <si>
    <t>Дарина</t>
  </si>
  <si>
    <t>Агафонова</t>
  </si>
  <si>
    <t>СОШ 10</t>
  </si>
  <si>
    <t>Гуляева</t>
  </si>
  <si>
    <t>Эвелина</t>
  </si>
  <si>
    <t>Azimut-ГКГ</t>
  </si>
  <si>
    <t>Исакова</t>
  </si>
  <si>
    <t>Наина</t>
  </si>
  <si>
    <t>Захарова</t>
  </si>
  <si>
    <t>Луиза</t>
  </si>
  <si>
    <t>Иванова</t>
  </si>
  <si>
    <t>Элина</t>
  </si>
  <si>
    <t>Гриц</t>
  </si>
  <si>
    <t>Ирина</t>
  </si>
  <si>
    <t>Игнатьева</t>
  </si>
  <si>
    <t>Алиса</t>
  </si>
  <si>
    <t>Виктория</t>
  </si>
  <si>
    <t>Дьячковская</t>
  </si>
  <si>
    <t>Айаана</t>
  </si>
  <si>
    <t>Алексеева</t>
  </si>
  <si>
    <t>Аэлина</t>
  </si>
  <si>
    <t>СОШ 33</t>
  </si>
  <si>
    <t>Алена</t>
  </si>
  <si>
    <t>Никифорова</t>
  </si>
  <si>
    <t>Нарияна</t>
  </si>
  <si>
    <t>Скрябина</t>
  </si>
  <si>
    <t>Санаайа</t>
  </si>
  <si>
    <t>Васильева</t>
  </si>
  <si>
    <t>М-12</t>
  </si>
  <si>
    <t>Сутаков</t>
  </si>
  <si>
    <t>Гаранин</t>
  </si>
  <si>
    <t>Тимофей</t>
  </si>
  <si>
    <t>SUOL-Азимут</t>
  </si>
  <si>
    <t>Осипов</t>
  </si>
  <si>
    <t>Виктор</t>
  </si>
  <si>
    <t>Ситим</t>
  </si>
  <si>
    <t>Ефимов</t>
  </si>
  <si>
    <t>Айсан</t>
  </si>
  <si>
    <t>Окороков</t>
  </si>
  <si>
    <t>Артем</t>
  </si>
  <si>
    <t>Васильев</t>
  </si>
  <si>
    <t>Мирослав</t>
  </si>
  <si>
    <t>Потапов</t>
  </si>
  <si>
    <t>МАКСИМ</t>
  </si>
  <si>
    <t>Сотников</t>
  </si>
  <si>
    <t>Харысхан</t>
  </si>
  <si>
    <t>ЛШ</t>
  </si>
  <si>
    <t>Шараборин</t>
  </si>
  <si>
    <t>Роман</t>
  </si>
  <si>
    <t>Тараяров</t>
  </si>
  <si>
    <t>Айаал</t>
  </si>
  <si>
    <t>Скрябин</t>
  </si>
  <si>
    <t>1ю</t>
  </si>
  <si>
    <t>Катаев</t>
  </si>
  <si>
    <t>Миша</t>
  </si>
  <si>
    <t>Баянаков</t>
  </si>
  <si>
    <t>Петя</t>
  </si>
  <si>
    <t>Владимирцев</t>
  </si>
  <si>
    <t>Саша</t>
  </si>
  <si>
    <t>Посельский</t>
  </si>
  <si>
    <t>Олег</t>
  </si>
  <si>
    <t>Саввин</t>
  </si>
  <si>
    <t>Сандал</t>
  </si>
  <si>
    <t>Сивцев</t>
  </si>
  <si>
    <t>Дамир</t>
  </si>
  <si>
    <t>Слепцов</t>
  </si>
  <si>
    <t>Данил</t>
  </si>
  <si>
    <t>Андреев</t>
  </si>
  <si>
    <t>Кирилл</t>
  </si>
  <si>
    <t>Саха-корейская СОШ</t>
  </si>
  <si>
    <t>Борисов</t>
  </si>
  <si>
    <t>Саян</t>
  </si>
  <si>
    <t>Ноев</t>
  </si>
  <si>
    <t>Николай</t>
  </si>
  <si>
    <t>Соров</t>
  </si>
  <si>
    <t>Айаан</t>
  </si>
  <si>
    <t>Сыромятников</t>
  </si>
  <si>
    <t>Максим</t>
  </si>
  <si>
    <t>Сысоев</t>
  </si>
  <si>
    <t>Стефан</t>
  </si>
  <si>
    <t>Филиппов</t>
  </si>
  <si>
    <t>Коля</t>
  </si>
  <si>
    <t>Ж-14</t>
  </si>
  <si>
    <t>Семенова</t>
  </si>
  <si>
    <t>Ариана</t>
  </si>
  <si>
    <t>Мандарова</t>
  </si>
  <si>
    <t>Кузнецова</t>
  </si>
  <si>
    <t>Анна</t>
  </si>
  <si>
    <t>1р</t>
  </si>
  <si>
    <t>ЯГЛ</t>
  </si>
  <si>
    <t>Старкова</t>
  </si>
  <si>
    <t>Арина</t>
  </si>
  <si>
    <t>Митина</t>
  </si>
  <si>
    <t>СОШ 26</t>
  </si>
  <si>
    <t>Ярослава</t>
  </si>
  <si>
    <t>2р</t>
  </si>
  <si>
    <t>Василиса</t>
  </si>
  <si>
    <t>Павловск</t>
  </si>
  <si>
    <t>Романова</t>
  </si>
  <si>
    <t>Саргылаана</t>
  </si>
  <si>
    <t>Рада</t>
  </si>
  <si>
    <t>Трифонова</t>
  </si>
  <si>
    <t>ОЛЕСЯ</t>
  </si>
  <si>
    <t>Виолетта</t>
  </si>
  <si>
    <t>Прудецкая</t>
  </si>
  <si>
    <t>Дайаана</t>
  </si>
  <si>
    <t>Бурнашева</t>
  </si>
  <si>
    <t>Ефремова</t>
  </si>
  <si>
    <t>Богдокумова</t>
  </si>
  <si>
    <t>Аяна</t>
  </si>
  <si>
    <t>Алёна</t>
  </si>
  <si>
    <t>Альмира</t>
  </si>
  <si>
    <t>Михайлова</t>
  </si>
  <si>
    <t>Айгыына</t>
  </si>
  <si>
    <t>Николаева</t>
  </si>
  <si>
    <t>Зоя</t>
  </si>
  <si>
    <t>ДДТ</t>
  </si>
  <si>
    <t>Саввинова</t>
  </si>
  <si>
    <t>Айыына</t>
  </si>
  <si>
    <t>М-14</t>
  </si>
  <si>
    <t>Дмитрий</t>
  </si>
  <si>
    <t>Никифоров</t>
  </si>
  <si>
    <t>Владимир</t>
  </si>
  <si>
    <t>Атласов</t>
  </si>
  <si>
    <t>Александр</t>
  </si>
  <si>
    <t>Абрамов</t>
  </si>
  <si>
    <t>ЛЕОНИД</t>
  </si>
  <si>
    <t>Алексеев</t>
  </si>
  <si>
    <t>Павел</t>
  </si>
  <si>
    <t>Егоров</t>
  </si>
  <si>
    <t>АНАТОЛИЙ</t>
  </si>
  <si>
    <t>Сергей</t>
  </si>
  <si>
    <t>Павлов</t>
  </si>
  <si>
    <t>Степа</t>
  </si>
  <si>
    <t>Никитин</t>
  </si>
  <si>
    <t>Ганя</t>
  </si>
  <si>
    <t>Ермолаев</t>
  </si>
  <si>
    <t>ВЯЧЕСЛАВ</t>
  </si>
  <si>
    <t>Захаров</t>
  </si>
  <si>
    <t>ВАСИЛИЙ</t>
  </si>
  <si>
    <t>Айтал</t>
  </si>
  <si>
    <t>Неустроев</t>
  </si>
  <si>
    <t>Андрей</t>
  </si>
  <si>
    <t>Сайаан</t>
  </si>
  <si>
    <t>Сергушкин</t>
  </si>
  <si>
    <t>ДАНИЛ</t>
  </si>
  <si>
    <t>Миронов</t>
  </si>
  <si>
    <t>Егор</t>
  </si>
  <si>
    <t>Пшенников</t>
  </si>
  <si>
    <t>Алексей</t>
  </si>
  <si>
    <t>Софронов</t>
  </si>
  <si>
    <t>Старков</t>
  </si>
  <si>
    <t>Нюргун</t>
  </si>
  <si>
    <t>Федотов</t>
  </si>
  <si>
    <t>Ж-16</t>
  </si>
  <si>
    <t>Нургалина</t>
  </si>
  <si>
    <t>Нина</t>
  </si>
  <si>
    <t>Горохова</t>
  </si>
  <si>
    <t>Давыдова</t>
  </si>
  <si>
    <t>Сардаана</t>
  </si>
  <si>
    <t>Саввина</t>
  </si>
  <si>
    <t>Сайаана</t>
  </si>
  <si>
    <t>Уля</t>
  </si>
  <si>
    <t>Филиппова</t>
  </si>
  <si>
    <t>Анастасия</t>
  </si>
  <si>
    <t>3р</t>
  </si>
  <si>
    <t>Уйгууна</t>
  </si>
  <si>
    <t>Оконешникова</t>
  </si>
  <si>
    <t>Маша</t>
  </si>
  <si>
    <t>ЕЛИЗАВЕТА</t>
  </si>
  <si>
    <t>Саяна</t>
  </si>
  <si>
    <t>М-16</t>
  </si>
  <si>
    <t>Матвеев</t>
  </si>
  <si>
    <t>Кычкин</t>
  </si>
  <si>
    <t>Владимиров</t>
  </si>
  <si>
    <t>Холмогоров</t>
  </si>
  <si>
    <t>Василий</t>
  </si>
  <si>
    <t>МАШ</t>
  </si>
  <si>
    <t>Крупин</t>
  </si>
  <si>
    <t>Даниил</t>
  </si>
  <si>
    <t>Эрхан</t>
  </si>
  <si>
    <t>Романов</t>
  </si>
  <si>
    <t>Альберт</t>
  </si>
  <si>
    <t>Максимов</t>
  </si>
  <si>
    <t>Аман</t>
  </si>
  <si>
    <t>Иван</t>
  </si>
  <si>
    <t>снргей</t>
  </si>
  <si>
    <t>Ж-18</t>
  </si>
  <si>
    <t>Альбина</t>
  </si>
  <si>
    <t>Тарасова</t>
  </si>
  <si>
    <t>Еремеева</t>
  </si>
  <si>
    <t>Уварова</t>
  </si>
  <si>
    <t>Марисса</t>
  </si>
  <si>
    <t>М-18</t>
  </si>
  <si>
    <t>Колосов</t>
  </si>
  <si>
    <t>Владмир</t>
  </si>
  <si>
    <t>Гаврильев</t>
  </si>
  <si>
    <t>Керемясов</t>
  </si>
  <si>
    <t>Рудольф</t>
  </si>
  <si>
    <t>Кэскил</t>
  </si>
  <si>
    <t>Ж-21</t>
  </si>
  <si>
    <t>Бугаева</t>
  </si>
  <si>
    <t>Белоногова</t>
  </si>
  <si>
    <t>Неустроева</t>
  </si>
  <si>
    <t>Татьяна</t>
  </si>
  <si>
    <t>Яковлева</t>
  </si>
  <si>
    <t>Аграфена</t>
  </si>
  <si>
    <t>Майя</t>
  </si>
  <si>
    <t>Светлана</t>
  </si>
  <si>
    <t>Гаврильева</t>
  </si>
  <si>
    <t>ИРИНА</t>
  </si>
  <si>
    <t>М-21</t>
  </si>
  <si>
    <t>Хоробут</t>
  </si>
  <si>
    <t>Готовцев</t>
  </si>
  <si>
    <t>Третьяков</t>
  </si>
  <si>
    <t>Веденкин</t>
  </si>
  <si>
    <t>ЕВГЕНИЙ</t>
  </si>
  <si>
    <t>Седалищев</t>
  </si>
  <si>
    <t>Айал</t>
  </si>
  <si>
    <t>Никишов</t>
  </si>
  <si>
    <t>Виталий</t>
  </si>
  <si>
    <t>Иовлев</t>
  </si>
  <si>
    <t>ЕГОР</t>
  </si>
  <si>
    <t>Девлюд</t>
  </si>
  <si>
    <t>АНТОН</t>
  </si>
  <si>
    <t>Дьяконов</t>
  </si>
  <si>
    <t>ЮРИЙ</t>
  </si>
  <si>
    <t>Мухаметов</t>
  </si>
  <si>
    <t>Аркадий</t>
  </si>
  <si>
    <t>Семенов</t>
  </si>
  <si>
    <t>Яковлев</t>
  </si>
  <si>
    <t>Прокопий</t>
  </si>
  <si>
    <t>Мичил</t>
  </si>
  <si>
    <t>Макаров</t>
  </si>
  <si>
    <t>Степанов</t>
  </si>
  <si>
    <t>Турантаев</t>
  </si>
  <si>
    <t>Еремеев</t>
  </si>
  <si>
    <t>Ян</t>
  </si>
  <si>
    <t>Ж-40</t>
  </si>
  <si>
    <t>Елена</t>
  </si>
  <si>
    <t>Попова</t>
  </si>
  <si>
    <t>Юлия</t>
  </si>
  <si>
    <t>Кляус</t>
  </si>
  <si>
    <t>Ольга</t>
  </si>
  <si>
    <t>Аммосова</t>
  </si>
  <si>
    <t>Гоголева</t>
  </si>
  <si>
    <t>М-40</t>
  </si>
  <si>
    <t>Ж-50</t>
  </si>
  <si>
    <t>Борисова</t>
  </si>
  <si>
    <t>Ульяна</t>
  </si>
  <si>
    <t>Надежда</t>
  </si>
  <si>
    <t>Данилова</t>
  </si>
  <si>
    <t>Анисья</t>
  </si>
  <si>
    <t>Мила</t>
  </si>
  <si>
    <t>Федотова</t>
  </si>
  <si>
    <t>Махарова</t>
  </si>
  <si>
    <t>Сусанна</t>
  </si>
  <si>
    <t>Наука</t>
  </si>
  <si>
    <t>Оксана</t>
  </si>
  <si>
    <t>Наталья</t>
  </si>
  <si>
    <t>Эверстова</t>
  </si>
  <si>
    <t>Мария</t>
  </si>
  <si>
    <t>Галия</t>
  </si>
  <si>
    <t>Бандерова</t>
  </si>
  <si>
    <t>М-50</t>
  </si>
  <si>
    <t>ЯРС 'Динамо'</t>
  </si>
  <si>
    <t>Александров</t>
  </si>
  <si>
    <t>Данилов</t>
  </si>
  <si>
    <t>Илья</t>
  </si>
  <si>
    <t>ОПЕН</t>
  </si>
  <si>
    <t>Матвеева</t>
  </si>
  <si>
    <t>Кугдарова</t>
  </si>
  <si>
    <t>Авласевич</t>
  </si>
  <si>
    <t>Petrova</t>
  </si>
  <si>
    <t>Lada</t>
  </si>
  <si>
    <t>Галина</t>
  </si>
  <si>
    <t>М1</t>
  </si>
  <si>
    <t>М2</t>
  </si>
  <si>
    <t>Ж1</t>
  </si>
  <si>
    <t>Ж2</t>
  </si>
  <si>
    <t>Сумма мест</t>
  </si>
  <si>
    <t>2 день</t>
  </si>
  <si>
    <t>3 день</t>
  </si>
  <si>
    <t xml:space="preserve">Место </t>
  </si>
  <si>
    <t>Протокол командных результатов Желтый лист - 2023</t>
  </si>
  <si>
    <t>1 день, кросс- выбор</t>
  </si>
  <si>
    <t>МЖ-10</t>
  </si>
  <si>
    <t>1 день</t>
  </si>
  <si>
    <t>АННА</t>
  </si>
  <si>
    <t>+50:31</t>
  </si>
  <si>
    <t>Саргылана</t>
  </si>
  <si>
    <t>село Майя, лично</t>
  </si>
  <si>
    <t>+37:17</t>
  </si>
  <si>
    <t>Ларионова</t>
  </si>
  <si>
    <t>Дарьяна</t>
  </si>
  <si>
    <t>СВФУ</t>
  </si>
  <si>
    <t>+0:14</t>
  </si>
  <si>
    <t>ТАТЬЯНА</t>
  </si>
  <si>
    <t>+2:53</t>
  </si>
  <si>
    <t>СВЕТЛАНА</t>
  </si>
  <si>
    <t>+2:43</t>
  </si>
  <si>
    <t>+31:16</t>
  </si>
  <si>
    <t>Сумма дней</t>
  </si>
  <si>
    <t>Агафонов</t>
  </si>
  <si>
    <t>Левин</t>
  </si>
  <si>
    <t>Ариан</t>
  </si>
  <si>
    <t>Михайлов</t>
  </si>
  <si>
    <t>Лада</t>
  </si>
  <si>
    <t>Желтый Лист 2023. кросс-спринт, 16.09.2023. Протокол результатов.</t>
  </si>
  <si>
    <t>Отставание</t>
  </si>
  <si>
    <t>ПОЛИНА</t>
  </si>
  <si>
    <t>+0:47</t>
  </si>
  <si>
    <t>+1:45</t>
  </si>
  <si>
    <t>КИРА</t>
  </si>
  <si>
    <t>+2:50</t>
  </si>
  <si>
    <t>ЕВГЕНИЯ</t>
  </si>
  <si>
    <t>+9:12</t>
  </si>
  <si>
    <t>ЕКАТЕРИНА</t>
  </si>
  <si>
    <t>ДАНИЛА</t>
  </si>
  <si>
    <t>+1:24</t>
  </si>
  <si>
    <t>+6:01</t>
  </si>
  <si>
    <t>+12:19</t>
  </si>
  <si>
    <t>+19:25</t>
  </si>
  <si>
    <t>+64:44</t>
  </si>
  <si>
    <t>+0:56</t>
  </si>
  <si>
    <t>АЛИНА</t>
  </si>
  <si>
    <t>+2:30</t>
  </si>
  <si>
    <t>+3:30</t>
  </si>
  <si>
    <t>+9:03</t>
  </si>
  <si>
    <t>+10:33</t>
  </si>
  <si>
    <t>+41:20</t>
  </si>
  <si>
    <t>ЭЛИНА</t>
  </si>
  <si>
    <t>+41:59</t>
  </si>
  <si>
    <t>+43:05</t>
  </si>
  <si>
    <t>АЛЕНА</t>
  </si>
  <si>
    <t>ВИКТОРИЯ</t>
  </si>
  <si>
    <t>+0:59</t>
  </si>
  <si>
    <t>+3:57</t>
  </si>
  <si>
    <t>ТИМОФЕЙ</t>
  </si>
  <si>
    <t>+7:57</t>
  </si>
  <si>
    <t>МИХАИЛ</t>
  </si>
  <si>
    <t>+8:49</t>
  </si>
  <si>
    <t>РОМАН</t>
  </si>
  <si>
    <t>+13:49</t>
  </si>
  <si>
    <t>+14:03</t>
  </si>
  <si>
    <t>ПЕТР</t>
  </si>
  <si>
    <t>+17:36</t>
  </si>
  <si>
    <t>+19:29</t>
  </si>
  <si>
    <t>+20:44</t>
  </si>
  <si>
    <t>+25:52</t>
  </si>
  <si>
    <t>+48:28</t>
  </si>
  <si>
    <t>ОЛЕГ</t>
  </si>
  <si>
    <t>ВИКТОР</t>
  </si>
  <si>
    <t>НИКОЛАЙ</t>
  </si>
  <si>
    <t>АРТЕМ</t>
  </si>
  <si>
    <t>АЛЕКСАНДР</t>
  </si>
  <si>
    <t>Прудецкий</t>
  </si>
  <si>
    <t>Айсен</t>
  </si>
  <si>
    <t>КИРИЛЛ</t>
  </si>
  <si>
    <t>+0:07</t>
  </si>
  <si>
    <t>АЛЕКСАНДРА</t>
  </si>
  <si>
    <t>+3:41</t>
  </si>
  <si>
    <t>+5:18</t>
  </si>
  <si>
    <t>ВАСИЛИСА</t>
  </si>
  <si>
    <t>+16:05</t>
  </si>
  <si>
    <t>+17:39</t>
  </si>
  <si>
    <t>+18:11</t>
  </si>
  <si>
    <t>+33:40</t>
  </si>
  <si>
    <t>+37:52</t>
  </si>
  <si>
    <t>+47:14</t>
  </si>
  <si>
    <t>Богдакумова</t>
  </si>
  <si>
    <t>ЗОЯ</t>
  </si>
  <si>
    <t>ДМИТРИЙ</t>
  </si>
  <si>
    <t>ВЛАДИМИР</t>
  </si>
  <si>
    <t>+2:28</t>
  </si>
  <si>
    <t>ПАВЕЛ</t>
  </si>
  <si>
    <t>+6:24</t>
  </si>
  <si>
    <t>СЕРГЕЙ</t>
  </si>
  <si>
    <t>+8:47</t>
  </si>
  <si>
    <t>+13:10</t>
  </si>
  <si>
    <t>+13:13</t>
  </si>
  <si>
    <t>+14:10</t>
  </si>
  <si>
    <t>+23:44</t>
  </si>
  <si>
    <t>+23:46</t>
  </si>
  <si>
    <t>+30:21</t>
  </si>
  <si>
    <t>+33:53</t>
  </si>
  <si>
    <t>СТЕПАН</t>
  </si>
  <si>
    <t>+51:59</t>
  </si>
  <si>
    <t>+52:58</t>
  </si>
  <si>
    <t>+79:14</t>
  </si>
  <si>
    <t>Гаврил</t>
  </si>
  <si>
    <t>АНДРЕЙ</t>
  </si>
  <si>
    <t>АЙТАЛ</t>
  </si>
  <si>
    <t>НИНА</t>
  </si>
  <si>
    <t>+2:58</t>
  </si>
  <si>
    <t>АНАСТАСИЯ</t>
  </si>
  <si>
    <t>+4:44</t>
  </si>
  <si>
    <t>УЛЬЯНА</t>
  </si>
  <si>
    <t>+30:56</t>
  </si>
  <si>
    <t>+34:12</t>
  </si>
  <si>
    <t>+37:57</t>
  </si>
  <si>
    <t>+43:59</t>
  </si>
  <si>
    <t>МАРИЯ</t>
  </si>
  <si>
    <t>Шестакова</t>
  </si>
  <si>
    <t>ВАЛЕРИЯ</t>
  </si>
  <si>
    <t>ДАНИИЛ</t>
  </si>
  <si>
    <t>+2:11</t>
  </si>
  <si>
    <t>+5:14</t>
  </si>
  <si>
    <t>+7:22</t>
  </si>
  <si>
    <t>+16:24</t>
  </si>
  <si>
    <t>+17:29</t>
  </si>
  <si>
    <t>ИВАН</t>
  </si>
  <si>
    <t>+21:39</t>
  </si>
  <si>
    <t>+12:45</t>
  </si>
  <si>
    <t>+14:51</t>
  </si>
  <si>
    <t>+65:17</t>
  </si>
  <si>
    <t>Большаков</t>
  </si>
  <si>
    <t>АЛЕКСЕЙ</t>
  </si>
  <si>
    <t>+12:03</t>
  </si>
  <si>
    <t>+38:33</t>
  </si>
  <si>
    <t>АРКАДИЙ</t>
  </si>
  <si>
    <t>+3:26</t>
  </si>
  <si>
    <t>+4:52</t>
  </si>
  <si>
    <t>+6:05</t>
  </si>
  <si>
    <t>+6:08</t>
  </si>
  <si>
    <t>+6:38</t>
  </si>
  <si>
    <t>+9:47</t>
  </si>
  <si>
    <t>+17:34</t>
  </si>
  <si>
    <t>+23:40</t>
  </si>
  <si>
    <t>ВИТАЛИЙ</t>
  </si>
  <si>
    <t>+26:18</t>
  </si>
  <si>
    <t>+45:00</t>
  </si>
  <si>
    <t>ОЛЬГА</t>
  </si>
  <si>
    <t>+10:49</t>
  </si>
  <si>
    <t>+12:22</t>
  </si>
  <si>
    <t>ЮЛИЯ</t>
  </si>
  <si>
    <t>+14:54</t>
  </si>
  <si>
    <t>+15:41</t>
  </si>
  <si>
    <t>ЕЛЕНА</t>
  </si>
  <si>
    <t>+15:54</t>
  </si>
  <si>
    <t>+41:51</t>
  </si>
  <si>
    <t>+59:56</t>
  </si>
  <si>
    <t>+0:01</t>
  </si>
  <si>
    <t>ОКСАНА</t>
  </si>
  <si>
    <t>+1:44</t>
  </si>
  <si>
    <t>+2:08</t>
  </si>
  <si>
    <t>+3:58</t>
  </si>
  <si>
    <t>НАДЕЖДА</t>
  </si>
  <si>
    <t>+15:47</t>
  </si>
  <si>
    <t>НАТАЛЬЯ</t>
  </si>
  <si>
    <t>+24:01</t>
  </si>
  <si>
    <t>+25:53</t>
  </si>
  <si>
    <t>+49:56</t>
  </si>
  <si>
    <t>+10:00</t>
  </si>
  <si>
    <t>+11:10</t>
  </si>
  <si>
    <t>ИЛЬЯ</t>
  </si>
  <si>
    <t>+30:14</t>
  </si>
  <si>
    <t>+1:11</t>
  </si>
  <si>
    <t>+9:28</t>
  </si>
  <si>
    <t>ГАЛИНА</t>
  </si>
  <si>
    <t>Р+Д</t>
  </si>
  <si>
    <t>Рощупкин</t>
  </si>
  <si>
    <t>+0:31</t>
  </si>
  <si>
    <t>Крылова</t>
  </si>
  <si>
    <t>Злата</t>
  </si>
  <si>
    <t>+1:32</t>
  </si>
  <si>
    <t>+2:21</t>
  </si>
  <si>
    <t>Протокол результатов по сумме дней Желтый лист</t>
  </si>
  <si>
    <t>5 (3)</t>
  </si>
  <si>
    <t>8 (3)</t>
  </si>
  <si>
    <t>Амга СЮТ</t>
  </si>
  <si>
    <t>5 (2)</t>
  </si>
  <si>
    <t>10 (3)</t>
  </si>
  <si>
    <t>РРЦ ЮЯ</t>
  </si>
  <si>
    <t>10 (2)</t>
  </si>
  <si>
    <t>8 (2)</t>
  </si>
  <si>
    <t>3 (1)</t>
  </si>
  <si>
    <t>1 (1)</t>
  </si>
  <si>
    <t>4 (1)</t>
  </si>
  <si>
    <t>5 (1)</t>
  </si>
  <si>
    <t>6 (1)</t>
  </si>
  <si>
    <t>7 (1)</t>
  </si>
  <si>
    <t>СОШ 12</t>
  </si>
  <si>
    <t>МЖ-12</t>
  </si>
  <si>
    <t>11(3)</t>
  </si>
  <si>
    <t>13 (3)</t>
  </si>
  <si>
    <t>15 (3)</t>
  </si>
  <si>
    <t>Мегино-Канг</t>
  </si>
  <si>
    <t>21 (2)</t>
  </si>
  <si>
    <t>9 (2)</t>
  </si>
  <si>
    <t>9 (1)</t>
  </si>
  <si>
    <t>МЖ-14</t>
  </si>
  <si>
    <t>6 (3)</t>
  </si>
  <si>
    <t>25 (3)</t>
  </si>
  <si>
    <t>17 (3)</t>
  </si>
  <si>
    <t>23 (2)</t>
  </si>
  <si>
    <t>ГКГ</t>
  </si>
  <si>
    <t>24 (2)</t>
  </si>
  <si>
    <t>34 (3)</t>
  </si>
  <si>
    <t>14 (2)</t>
  </si>
  <si>
    <t>2 (1)</t>
  </si>
  <si>
    <t>12 (2)</t>
  </si>
  <si>
    <t>МЖ-16</t>
  </si>
  <si>
    <t>13 (2)</t>
  </si>
  <si>
    <t>7 (2)</t>
  </si>
  <si>
    <t>МЖ-18</t>
  </si>
  <si>
    <t xml:space="preserve">СОШ 5 </t>
  </si>
  <si>
    <t>Желтый Лист 2023. Кросс-спринт, 17.09.2023. Протокол результатов.</t>
  </si>
  <si>
    <t>сош-5</t>
  </si>
  <si>
    <t>+2:37</t>
  </si>
  <si>
    <t>+4:30</t>
  </si>
  <si>
    <t>+5:37</t>
  </si>
  <si>
    <t>+7:41</t>
  </si>
  <si>
    <t>+20:41</t>
  </si>
  <si>
    <t>+22:21</t>
  </si>
  <si>
    <t>+25:09</t>
  </si>
  <si>
    <t>+1:06</t>
  </si>
  <si>
    <t>+2:59</t>
  </si>
  <si>
    <t>+4:07</t>
  </si>
  <si>
    <t>+6:49</t>
  </si>
  <si>
    <t>+11:37</t>
  </si>
  <si>
    <t>+2:45</t>
  </si>
  <si>
    <t>+6:57</t>
  </si>
  <si>
    <t>+11:41</t>
  </si>
  <si>
    <t>+11:59</t>
  </si>
  <si>
    <t>+12:23</t>
  </si>
  <si>
    <t>+15:02</t>
  </si>
  <si>
    <t>+19:12</t>
  </si>
  <si>
    <t>+5:10</t>
  </si>
  <si>
    <t>+10:35</t>
  </si>
  <si>
    <t>+15:17</t>
  </si>
  <si>
    <t>+16:02</t>
  </si>
  <si>
    <t>+23:31</t>
  </si>
  <si>
    <t>+33:37</t>
  </si>
  <si>
    <t>+38:47</t>
  </si>
  <si>
    <t>+42:16</t>
  </si>
  <si>
    <t>+44:58</t>
  </si>
  <si>
    <t>+48:52</t>
  </si>
  <si>
    <t>Алдан</t>
  </si>
  <si>
    <t>+2:52</t>
  </si>
  <si>
    <t>+13:30</t>
  </si>
  <si>
    <t>+16:36</t>
  </si>
  <si>
    <t>+17:19</t>
  </si>
  <si>
    <t>+17:49</t>
  </si>
  <si>
    <t>+24:35</t>
  </si>
  <si>
    <t>+28:37</t>
  </si>
  <si>
    <t>+29:12</t>
  </si>
  <si>
    <t>+4:51</t>
  </si>
  <si>
    <t>+16:26</t>
  </si>
  <si>
    <t>+20:18</t>
  </si>
  <si>
    <t>+24:41</t>
  </si>
  <si>
    <t>+26:54</t>
  </si>
  <si>
    <t>+34:03</t>
  </si>
  <si>
    <t>+34:30</t>
  </si>
  <si>
    <t>+44:12</t>
  </si>
  <si>
    <t>+12:58</t>
  </si>
  <si>
    <t>+22:41</t>
  </si>
  <si>
    <t>+36:36</t>
  </si>
  <si>
    <t>Валерия</t>
  </si>
  <si>
    <t>+12:28</t>
  </si>
  <si>
    <t>+22:34</t>
  </si>
  <si>
    <t>+30:30</t>
  </si>
  <si>
    <t>+36:21</t>
  </si>
  <si>
    <t>+46:38</t>
  </si>
  <si>
    <t>+0:27</t>
  </si>
  <si>
    <t>+3:01</t>
  </si>
  <si>
    <t>Денис</t>
  </si>
  <si>
    <t>Краснощекова</t>
  </si>
  <si>
    <t>+22:11</t>
  </si>
  <si>
    <t>+29:38</t>
  </si>
  <si>
    <t>ЯМК</t>
  </si>
  <si>
    <t>+3:54</t>
  </si>
  <si>
    <t>+19:11</t>
  </si>
  <si>
    <t>+22:42</t>
  </si>
  <si>
    <t>+27:31</t>
  </si>
  <si>
    <t>+9:24</t>
  </si>
  <si>
    <t>+9:36</t>
  </si>
  <si>
    <t>+11:09</t>
  </si>
  <si>
    <t>+20:25</t>
  </si>
  <si>
    <t>+24:54</t>
  </si>
  <si>
    <t>+4:23</t>
  </si>
  <si>
    <t>+5:01</t>
  </si>
  <si>
    <t>+6:31</t>
  </si>
  <si>
    <t>+9:19</t>
  </si>
  <si>
    <t>+10:29</t>
  </si>
  <si>
    <t>+23:47</t>
  </si>
  <si>
    <t>+8:16</t>
  </si>
  <si>
    <t>+19:37</t>
  </si>
  <si>
    <t>+16:03</t>
  </si>
  <si>
    <t>+38:34</t>
  </si>
  <si>
    <t>Кюннэй</t>
  </si>
  <si>
    <t>Кардашевская</t>
  </si>
  <si>
    <t>ВЕРОНИКА</t>
  </si>
  <si>
    <t>Владимирцева</t>
  </si>
  <si>
    <t>Амелия</t>
  </si>
  <si>
    <t>+0:18</t>
  </si>
  <si>
    <t>+1:27</t>
  </si>
  <si>
    <t>Михаил</t>
  </si>
  <si>
    <t>+2:38</t>
  </si>
  <si>
    <t>7 (3)</t>
  </si>
  <si>
    <t>14 (3)</t>
  </si>
  <si>
    <t>11 (2)</t>
  </si>
  <si>
    <t>4 (2)</t>
  </si>
  <si>
    <t>12 (3)</t>
  </si>
  <si>
    <t>15 (2)</t>
  </si>
  <si>
    <t xml:space="preserve">Алексеева </t>
  </si>
  <si>
    <t xml:space="preserve">Никишов </t>
  </si>
  <si>
    <t xml:space="preserve">Рощупкин </t>
  </si>
  <si>
    <t>4 (3)</t>
  </si>
  <si>
    <t>18 (2)</t>
  </si>
  <si>
    <t>8 (1)</t>
  </si>
  <si>
    <t>SFR event centre. Copyright (C) Sportservice Ltd. www.sportsystem.ru</t>
  </si>
  <si>
    <t>Ж-10 М-10 Ж-12 М-12 Ж-14 М-14 Ж-16 М-16 Ж-18 М-18 Ж-21 М-21 Ж-40 М-40 Ж-50 М-50 ОПЕН Р+Д</t>
  </si>
  <si>
    <t>+81:41</t>
  </si>
  <si>
    <t>+91:04</t>
  </si>
  <si>
    <t>+111:44</t>
  </si>
  <si>
    <t>+79:15</t>
  </si>
  <si>
    <t>+81:49</t>
  </si>
  <si>
    <t>+53:49</t>
  </si>
  <si>
    <t>Петров</t>
  </si>
  <si>
    <t>+55:45</t>
  </si>
  <si>
    <t>+59:14</t>
  </si>
  <si>
    <t>+65:16</t>
  </si>
  <si>
    <t>+73:24</t>
  </si>
  <si>
    <t>+80:21</t>
  </si>
  <si>
    <t>+72:32</t>
  </si>
  <si>
    <t>+72:45</t>
  </si>
  <si>
    <t>+2:00</t>
  </si>
  <si>
    <t>+38:07</t>
  </si>
  <si>
    <t>+38:38</t>
  </si>
  <si>
    <t>+56:08</t>
  </si>
  <si>
    <t>+57:58</t>
  </si>
  <si>
    <t>+50:50</t>
  </si>
  <si>
    <t>Анатолий</t>
  </si>
  <si>
    <t>+71:50</t>
  </si>
  <si>
    <t>+54:42</t>
  </si>
  <si>
    <t>+87:07</t>
  </si>
  <si>
    <t>2 день, кросс-спринт</t>
  </si>
  <si>
    <t>Гл. секретарь</t>
  </si>
  <si>
    <t>Я.Н. Алексеева</t>
  </si>
  <si>
    <t>6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</si>
</sst>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AA0055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2"/>
      <color rgb="FF220066"/>
      <name val="Arial Narrow"/>
      <family val="2"/>
      <charset val="204"/>
    </font>
    <font>
      <b/>
      <i/>
      <sz val="10"/>
      <color rgb="FFAA0055"/>
      <name val="Arial Narrow"/>
      <family val="2"/>
      <charset val="204"/>
    </font>
    <font>
      <sz val="10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EB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A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A0055"/>
      </left>
      <right/>
      <top style="medium">
        <color rgb="FFAA0055"/>
      </top>
      <bottom/>
      <diagonal/>
    </border>
    <border>
      <left/>
      <right/>
      <top style="medium">
        <color rgb="FFAA0055"/>
      </top>
      <bottom/>
      <diagonal/>
    </border>
    <border>
      <left/>
      <right style="medium">
        <color rgb="FFAA0055"/>
      </right>
      <top style="medium">
        <color rgb="FFAA0055"/>
      </top>
      <bottom/>
      <diagonal/>
    </border>
    <border>
      <left style="medium">
        <color rgb="FFAA0055"/>
      </left>
      <right/>
      <top/>
      <bottom/>
      <diagonal/>
    </border>
    <border>
      <left/>
      <right style="medium">
        <color rgb="FFAA0055"/>
      </right>
      <top/>
      <bottom/>
      <diagonal/>
    </border>
    <border>
      <left style="medium">
        <color rgb="FFAA0055"/>
      </left>
      <right/>
      <top/>
      <bottom style="medium">
        <color rgb="FFAA0055"/>
      </bottom>
      <diagonal/>
    </border>
    <border>
      <left/>
      <right/>
      <top/>
      <bottom style="medium">
        <color rgb="FFAA0055"/>
      </bottom>
      <diagonal/>
    </border>
    <border>
      <left/>
      <right style="medium">
        <color rgb="FFAA0055"/>
      </right>
      <top/>
      <bottom style="medium">
        <color rgb="FFAA005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1" fontId="0" fillId="2" borderId="1" xfId="0" applyNumberForma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1"/>
    <xf numFmtId="0" fontId="3" fillId="0" borderId="0" xfId="0" applyFont="1"/>
    <xf numFmtId="0" fontId="4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21" fontId="6" fillId="4" borderId="0" xfId="0" applyNumberFormat="1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left" vertical="center" wrapText="1"/>
    </xf>
    <xf numFmtId="21" fontId="6" fillId="5" borderId="0" xfId="0" applyNumberFormat="1" applyFont="1" applyFill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left" vertical="center" wrapText="1"/>
    </xf>
    <xf numFmtId="21" fontId="6" fillId="5" borderId="15" xfId="0" applyNumberFormat="1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vertical="center" wrapText="1"/>
    </xf>
    <xf numFmtId="21" fontId="6" fillId="4" borderId="1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L180" sqref="L180"/>
    </sheetView>
  </sheetViews>
  <sheetFormatPr defaultRowHeight="15" x14ac:dyDescent="0.25"/>
  <cols>
    <col min="7" max="7" width="13.7109375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t="s">
        <v>1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>
        <v>1</v>
      </c>
      <c r="B4">
        <v>407</v>
      </c>
      <c r="C4" t="s">
        <v>11</v>
      </c>
      <c r="D4" t="s">
        <v>12</v>
      </c>
      <c r="E4">
        <v>2013</v>
      </c>
      <c r="G4" t="s">
        <v>13</v>
      </c>
      <c r="H4" s="1">
        <v>8.1597222222222227E-3</v>
      </c>
      <c r="I4">
        <v>1</v>
      </c>
    </row>
    <row r="5" spans="1:9" x14ac:dyDescent="0.25">
      <c r="A5">
        <v>2</v>
      </c>
      <c r="B5">
        <v>401</v>
      </c>
      <c r="C5" t="s">
        <v>14</v>
      </c>
      <c r="D5" t="s">
        <v>15</v>
      </c>
      <c r="E5">
        <v>2013</v>
      </c>
      <c r="F5" t="s">
        <v>16</v>
      </c>
      <c r="G5" t="s">
        <v>17</v>
      </c>
      <c r="H5" s="1">
        <v>1.0219907407407408E-2</v>
      </c>
      <c r="I5">
        <v>2</v>
      </c>
    </row>
    <row r="6" spans="1:9" x14ac:dyDescent="0.25">
      <c r="A6">
        <v>3</v>
      </c>
      <c r="B6">
        <v>402</v>
      </c>
      <c r="C6" t="s">
        <v>18</v>
      </c>
      <c r="D6" t="s">
        <v>19</v>
      </c>
      <c r="E6">
        <v>2013</v>
      </c>
      <c r="F6" t="s">
        <v>16</v>
      </c>
      <c r="G6" t="s">
        <v>20</v>
      </c>
      <c r="H6" s="1">
        <v>1.1724537037037035E-2</v>
      </c>
      <c r="I6">
        <v>3</v>
      </c>
    </row>
    <row r="7" spans="1:9" x14ac:dyDescent="0.25">
      <c r="A7">
        <v>4</v>
      </c>
      <c r="B7">
        <v>400</v>
      </c>
      <c r="C7" t="s">
        <v>21</v>
      </c>
      <c r="D7" t="s">
        <v>22</v>
      </c>
      <c r="E7">
        <v>2014</v>
      </c>
      <c r="G7" t="s">
        <v>23</v>
      </c>
      <c r="H7" s="1">
        <v>1.3136574074074077E-2</v>
      </c>
      <c r="I7">
        <v>4</v>
      </c>
    </row>
    <row r="8" spans="1:9" x14ac:dyDescent="0.25">
      <c r="A8">
        <v>5</v>
      </c>
      <c r="B8">
        <v>406</v>
      </c>
      <c r="C8" t="s">
        <v>24</v>
      </c>
      <c r="D8" t="s">
        <v>25</v>
      </c>
      <c r="E8">
        <v>2013</v>
      </c>
      <c r="F8" t="s">
        <v>16</v>
      </c>
      <c r="G8" t="s">
        <v>26</v>
      </c>
      <c r="H8" s="1">
        <v>1.3425925925925924E-2</v>
      </c>
      <c r="I8">
        <v>5</v>
      </c>
    </row>
    <row r="9" spans="1:9" x14ac:dyDescent="0.25">
      <c r="A9">
        <v>6</v>
      </c>
      <c r="B9">
        <v>405</v>
      </c>
      <c r="C9" t="s">
        <v>27</v>
      </c>
      <c r="D9" t="s">
        <v>28</v>
      </c>
      <c r="E9">
        <v>2013</v>
      </c>
      <c r="G9" t="s">
        <v>29</v>
      </c>
      <c r="H9" s="1">
        <v>2.3541666666666666E-2</v>
      </c>
      <c r="I9">
        <v>6</v>
      </c>
    </row>
    <row r="10" spans="1:9" x14ac:dyDescent="0.25">
      <c r="A10">
        <v>7</v>
      </c>
      <c r="B10">
        <v>415</v>
      </c>
      <c r="C10" t="s">
        <v>30</v>
      </c>
      <c r="D10" t="s">
        <v>31</v>
      </c>
      <c r="E10">
        <v>2013</v>
      </c>
      <c r="G10" t="s">
        <v>32</v>
      </c>
      <c r="H10" s="1">
        <v>2.8773148148148145E-2</v>
      </c>
      <c r="I10">
        <v>7</v>
      </c>
    </row>
    <row r="11" spans="1:9" x14ac:dyDescent="0.25">
      <c r="A11">
        <v>8</v>
      </c>
      <c r="B11">
        <v>403</v>
      </c>
      <c r="C11" t="s">
        <v>11</v>
      </c>
      <c r="D11" t="s">
        <v>33</v>
      </c>
      <c r="E11">
        <v>2013</v>
      </c>
      <c r="G11" t="s">
        <v>34</v>
      </c>
      <c r="H11" t="s">
        <v>35</v>
      </c>
    </row>
    <row r="12" spans="1:9" x14ac:dyDescent="0.25">
      <c r="A12">
        <v>9</v>
      </c>
      <c r="B12">
        <v>414</v>
      </c>
      <c r="C12" t="s">
        <v>36</v>
      </c>
      <c r="D12" t="s">
        <v>37</v>
      </c>
      <c r="E12">
        <v>2013</v>
      </c>
      <c r="G12" t="s">
        <v>38</v>
      </c>
      <c r="H12" t="s">
        <v>35</v>
      </c>
    </row>
    <row r="13" spans="1:9" x14ac:dyDescent="0.25">
      <c r="A13" t="s">
        <v>39</v>
      </c>
    </row>
    <row r="14" spans="1:9" x14ac:dyDescent="0.25">
      <c r="A14" t="s">
        <v>2</v>
      </c>
      <c r="B14" t="s">
        <v>3</v>
      </c>
      <c r="C14" t="s">
        <v>4</v>
      </c>
      <c r="D14" t="s">
        <v>5</v>
      </c>
      <c r="E14" t="s">
        <v>6</v>
      </c>
      <c r="F14" t="s">
        <v>7</v>
      </c>
      <c r="G14" t="s">
        <v>8</v>
      </c>
      <c r="H14" t="s">
        <v>9</v>
      </c>
      <c r="I14" t="s">
        <v>10</v>
      </c>
    </row>
    <row r="15" spans="1:9" x14ac:dyDescent="0.25">
      <c r="A15">
        <v>1</v>
      </c>
      <c r="B15">
        <v>412</v>
      </c>
      <c r="C15" t="s">
        <v>40</v>
      </c>
      <c r="D15" t="s">
        <v>41</v>
      </c>
      <c r="E15">
        <v>2014</v>
      </c>
      <c r="G15" t="s">
        <v>17</v>
      </c>
      <c r="H15" s="1">
        <v>1.5243055555555557E-2</v>
      </c>
      <c r="I15">
        <v>1</v>
      </c>
    </row>
    <row r="16" spans="1:9" x14ac:dyDescent="0.25">
      <c r="A16">
        <v>2</v>
      </c>
      <c r="B16">
        <v>408</v>
      </c>
      <c r="C16" t="s">
        <v>42</v>
      </c>
      <c r="D16" t="s">
        <v>43</v>
      </c>
      <c r="E16">
        <v>2013</v>
      </c>
      <c r="F16" t="s">
        <v>44</v>
      </c>
      <c r="G16" t="s">
        <v>17</v>
      </c>
      <c r="H16" s="1">
        <v>1.5347222222222222E-2</v>
      </c>
      <c r="I16">
        <v>2</v>
      </c>
    </row>
    <row r="17" spans="1:9" x14ac:dyDescent="0.25">
      <c r="A17">
        <v>3</v>
      </c>
      <c r="B17">
        <v>413</v>
      </c>
      <c r="C17" t="s">
        <v>45</v>
      </c>
      <c r="D17" t="s">
        <v>46</v>
      </c>
      <c r="E17">
        <v>2013</v>
      </c>
      <c r="G17" t="s">
        <v>32</v>
      </c>
      <c r="H17" s="1">
        <v>2.3379629629629629E-2</v>
      </c>
      <c r="I17">
        <v>3</v>
      </c>
    </row>
    <row r="18" spans="1:9" x14ac:dyDescent="0.25">
      <c r="A18">
        <v>4</v>
      </c>
      <c r="B18">
        <v>411</v>
      </c>
      <c r="C18" t="s">
        <v>47</v>
      </c>
      <c r="D18" t="s">
        <v>48</v>
      </c>
      <c r="E18">
        <v>2015</v>
      </c>
      <c r="G18" t="s">
        <v>13</v>
      </c>
      <c r="H18" s="1">
        <v>3.4872685185185187E-2</v>
      </c>
      <c r="I18">
        <v>4</v>
      </c>
    </row>
    <row r="19" spans="1:9" x14ac:dyDescent="0.25">
      <c r="A19">
        <v>5</v>
      </c>
      <c r="B19">
        <v>409</v>
      </c>
      <c r="C19" t="s">
        <v>42</v>
      </c>
      <c r="D19" t="s">
        <v>49</v>
      </c>
      <c r="E19">
        <v>2015</v>
      </c>
      <c r="G19" t="s">
        <v>50</v>
      </c>
      <c r="H19" s="1">
        <v>5.541666666666667E-2</v>
      </c>
      <c r="I19">
        <v>5</v>
      </c>
    </row>
    <row r="20" spans="1:9" x14ac:dyDescent="0.25">
      <c r="A20">
        <v>6</v>
      </c>
      <c r="B20">
        <v>410</v>
      </c>
      <c r="C20" t="s">
        <v>51</v>
      </c>
      <c r="D20" t="s">
        <v>43</v>
      </c>
      <c r="E20">
        <v>2014</v>
      </c>
      <c r="G20" t="s">
        <v>13</v>
      </c>
      <c r="H20" t="s">
        <v>52</v>
      </c>
    </row>
    <row r="21" spans="1:9" x14ac:dyDescent="0.25">
      <c r="A21">
        <v>7</v>
      </c>
      <c r="B21">
        <v>416</v>
      </c>
      <c r="C21" t="s">
        <v>53</v>
      </c>
      <c r="D21" t="s">
        <v>54</v>
      </c>
      <c r="E21">
        <v>2013</v>
      </c>
      <c r="G21" t="s">
        <v>38</v>
      </c>
      <c r="H21" t="s">
        <v>35</v>
      </c>
    </row>
    <row r="22" spans="1:9" x14ac:dyDescent="0.25">
      <c r="A22" t="s">
        <v>55</v>
      </c>
    </row>
    <row r="23" spans="1:9" x14ac:dyDescent="0.25">
      <c r="A23" t="s">
        <v>2</v>
      </c>
      <c r="B23" t="s">
        <v>3</v>
      </c>
      <c r="C23" t="s">
        <v>4</v>
      </c>
      <c r="D23" t="s">
        <v>5</v>
      </c>
      <c r="E23" t="s">
        <v>6</v>
      </c>
      <c r="F23" t="s">
        <v>7</v>
      </c>
      <c r="G23" t="s">
        <v>8</v>
      </c>
      <c r="H23" t="s">
        <v>9</v>
      </c>
      <c r="I23" t="s">
        <v>10</v>
      </c>
    </row>
    <row r="24" spans="1:9" x14ac:dyDescent="0.25">
      <c r="A24" s="7">
        <v>1</v>
      </c>
      <c r="B24" s="7">
        <v>2</v>
      </c>
      <c r="C24" s="7" t="s">
        <v>56</v>
      </c>
      <c r="D24" s="7" t="s">
        <v>57</v>
      </c>
      <c r="E24" s="7">
        <v>2011</v>
      </c>
      <c r="F24" s="7"/>
      <c r="G24" s="7" t="s">
        <v>58</v>
      </c>
      <c r="H24" s="8">
        <v>1.5532407407407406E-2</v>
      </c>
      <c r="I24" s="7">
        <v>1</v>
      </c>
    </row>
    <row r="25" spans="1:9" x14ac:dyDescent="0.25">
      <c r="A25" s="7">
        <v>2</v>
      </c>
      <c r="B25" s="7">
        <v>9</v>
      </c>
      <c r="C25" s="7" t="s">
        <v>59</v>
      </c>
      <c r="D25" s="7" t="s">
        <v>60</v>
      </c>
      <c r="E25" s="7">
        <v>2011</v>
      </c>
      <c r="F25" s="7"/>
      <c r="G25" s="7" t="s">
        <v>58</v>
      </c>
      <c r="H25" s="8">
        <v>1.9664351851851853E-2</v>
      </c>
      <c r="I25" s="7">
        <v>2</v>
      </c>
    </row>
    <row r="26" spans="1:9" x14ac:dyDescent="0.25">
      <c r="A26" s="7">
        <v>3</v>
      </c>
      <c r="B26" s="7">
        <v>164</v>
      </c>
      <c r="C26" s="7" t="s">
        <v>61</v>
      </c>
      <c r="D26" s="7" t="s">
        <v>62</v>
      </c>
      <c r="E26" s="7">
        <v>2011</v>
      </c>
      <c r="F26" s="7"/>
      <c r="G26" s="7" t="s">
        <v>13</v>
      </c>
      <c r="H26" s="8">
        <v>2.193287037037037E-2</v>
      </c>
      <c r="I26" s="7">
        <v>3</v>
      </c>
    </row>
    <row r="27" spans="1:9" x14ac:dyDescent="0.25">
      <c r="A27" s="7">
        <v>4</v>
      </c>
      <c r="B27" s="7">
        <v>587</v>
      </c>
      <c r="C27" s="7" t="s">
        <v>63</v>
      </c>
      <c r="D27" s="7" t="s">
        <v>33</v>
      </c>
      <c r="E27" s="7">
        <v>2011</v>
      </c>
      <c r="F27" s="7" t="s">
        <v>16</v>
      </c>
      <c r="G27" s="7" t="s">
        <v>64</v>
      </c>
      <c r="H27" s="8">
        <v>2.884259259259259E-2</v>
      </c>
      <c r="I27" s="7">
        <v>4</v>
      </c>
    </row>
    <row r="28" spans="1:9" x14ac:dyDescent="0.25">
      <c r="A28" s="7">
        <v>5</v>
      </c>
      <c r="B28" s="7">
        <v>8</v>
      </c>
      <c r="C28" s="7" t="s">
        <v>65</v>
      </c>
      <c r="D28" s="7" t="s">
        <v>66</v>
      </c>
      <c r="E28" s="7">
        <v>2011</v>
      </c>
      <c r="F28" s="7" t="s">
        <v>16</v>
      </c>
      <c r="G28" s="7" t="s">
        <v>67</v>
      </c>
      <c r="H28" s="8">
        <v>3.0474537037037036E-2</v>
      </c>
      <c r="I28" s="7">
        <v>5</v>
      </c>
    </row>
    <row r="29" spans="1:9" x14ac:dyDescent="0.25">
      <c r="A29" s="7">
        <v>6</v>
      </c>
      <c r="B29" s="7">
        <v>161</v>
      </c>
      <c r="C29" s="7" t="s">
        <v>68</v>
      </c>
      <c r="D29" s="7" t="s">
        <v>69</v>
      </c>
      <c r="E29" s="7">
        <v>2011</v>
      </c>
      <c r="F29" s="7"/>
      <c r="G29" s="7" t="s">
        <v>58</v>
      </c>
      <c r="H29" s="8">
        <v>3.4479166666666665E-2</v>
      </c>
      <c r="I29" s="7">
        <v>6</v>
      </c>
    </row>
    <row r="30" spans="1:9" x14ac:dyDescent="0.25">
      <c r="A30" s="7">
        <v>7</v>
      </c>
      <c r="B30" s="7">
        <v>165</v>
      </c>
      <c r="C30" s="7" t="s">
        <v>70</v>
      </c>
      <c r="D30" s="7" t="s">
        <v>71</v>
      </c>
      <c r="E30" s="7">
        <v>2012</v>
      </c>
      <c r="F30" s="7"/>
      <c r="G30" s="7" t="s">
        <v>13</v>
      </c>
      <c r="H30" s="8">
        <v>3.5810185185185188E-2</v>
      </c>
      <c r="I30" s="7">
        <v>7</v>
      </c>
    </row>
    <row r="31" spans="1:9" x14ac:dyDescent="0.25">
      <c r="A31" s="7">
        <v>8</v>
      </c>
      <c r="B31" s="7">
        <v>171</v>
      </c>
      <c r="C31" s="7" t="s">
        <v>72</v>
      </c>
      <c r="D31" s="7" t="s">
        <v>73</v>
      </c>
      <c r="E31" s="7">
        <v>2011</v>
      </c>
      <c r="F31" s="7"/>
      <c r="G31" s="7" t="s">
        <v>13</v>
      </c>
      <c r="H31" s="8">
        <v>3.951388888888889E-2</v>
      </c>
      <c r="I31" s="7">
        <v>8</v>
      </c>
    </row>
    <row r="32" spans="1:9" x14ac:dyDescent="0.25">
      <c r="A32" s="7">
        <v>9</v>
      </c>
      <c r="B32" s="7">
        <v>156</v>
      </c>
      <c r="C32" s="7" t="s">
        <v>74</v>
      </c>
      <c r="D32" s="7" t="s">
        <v>75</v>
      </c>
      <c r="E32" s="7">
        <v>2011</v>
      </c>
      <c r="F32" s="7"/>
      <c r="G32" s="7" t="s">
        <v>32</v>
      </c>
      <c r="H32" s="8">
        <v>4.3252314814814813E-2</v>
      </c>
      <c r="I32" s="7">
        <v>9</v>
      </c>
    </row>
    <row r="33" spans="1:9" x14ac:dyDescent="0.25">
      <c r="A33" s="7">
        <v>10</v>
      </c>
      <c r="B33" s="7">
        <v>147</v>
      </c>
      <c r="C33" s="7" t="s">
        <v>76</v>
      </c>
      <c r="D33" s="7" t="s">
        <v>77</v>
      </c>
      <c r="E33" s="7">
        <v>2011</v>
      </c>
      <c r="F33" s="7"/>
      <c r="G33" s="7" t="s">
        <v>32</v>
      </c>
      <c r="H33" s="8">
        <v>4.6041666666666668E-2</v>
      </c>
      <c r="I33" s="7">
        <v>10</v>
      </c>
    </row>
    <row r="34" spans="1:9" x14ac:dyDescent="0.25">
      <c r="A34" s="7">
        <v>11</v>
      </c>
      <c r="B34" s="7">
        <v>193</v>
      </c>
      <c r="C34" s="7" t="s">
        <v>11</v>
      </c>
      <c r="D34" s="7" t="s">
        <v>78</v>
      </c>
      <c r="E34" s="7">
        <v>2011</v>
      </c>
      <c r="F34" s="7"/>
      <c r="G34" s="7" t="s">
        <v>32</v>
      </c>
      <c r="H34" s="8">
        <v>5.1863425925925931E-2</v>
      </c>
      <c r="I34" s="7">
        <v>11</v>
      </c>
    </row>
    <row r="35" spans="1:9" x14ac:dyDescent="0.25">
      <c r="A35" s="7">
        <v>12</v>
      </c>
      <c r="B35" s="7">
        <v>163</v>
      </c>
      <c r="C35" s="7" t="s">
        <v>79</v>
      </c>
      <c r="D35" s="7" t="s">
        <v>80</v>
      </c>
      <c r="E35" s="7">
        <v>2011</v>
      </c>
      <c r="F35" s="7"/>
      <c r="G35" s="7" t="s">
        <v>32</v>
      </c>
      <c r="H35" s="8">
        <v>5.3043981481481484E-2</v>
      </c>
      <c r="I35" s="7">
        <v>12</v>
      </c>
    </row>
    <row r="36" spans="1:9" x14ac:dyDescent="0.25">
      <c r="A36">
        <v>13</v>
      </c>
      <c r="B36">
        <v>6</v>
      </c>
      <c r="C36" t="s">
        <v>81</v>
      </c>
      <c r="D36" t="s">
        <v>82</v>
      </c>
      <c r="E36">
        <v>2012</v>
      </c>
      <c r="F36" t="s">
        <v>16</v>
      </c>
      <c r="G36" t="s">
        <v>83</v>
      </c>
      <c r="H36" t="s">
        <v>52</v>
      </c>
    </row>
    <row r="37" spans="1:9" x14ac:dyDescent="0.25">
      <c r="A37">
        <v>14</v>
      </c>
      <c r="B37">
        <v>160</v>
      </c>
      <c r="C37" t="s">
        <v>72</v>
      </c>
      <c r="D37" t="s">
        <v>84</v>
      </c>
      <c r="E37">
        <v>2012</v>
      </c>
      <c r="G37" t="s">
        <v>29</v>
      </c>
      <c r="H37" t="s">
        <v>52</v>
      </c>
    </row>
    <row r="38" spans="1:9" x14ac:dyDescent="0.25">
      <c r="A38">
        <v>15</v>
      </c>
      <c r="B38">
        <v>178</v>
      </c>
      <c r="C38" t="s">
        <v>85</v>
      </c>
      <c r="D38" t="s">
        <v>86</v>
      </c>
      <c r="E38">
        <v>2011</v>
      </c>
      <c r="G38" t="s">
        <v>32</v>
      </c>
      <c r="H38" t="s">
        <v>52</v>
      </c>
    </row>
    <row r="39" spans="1:9" x14ac:dyDescent="0.25">
      <c r="A39">
        <v>16</v>
      </c>
      <c r="B39">
        <v>162</v>
      </c>
      <c r="C39" t="s">
        <v>87</v>
      </c>
      <c r="D39" t="s">
        <v>88</v>
      </c>
      <c r="E39">
        <v>2012</v>
      </c>
      <c r="G39" t="s">
        <v>29</v>
      </c>
      <c r="H39" t="s">
        <v>52</v>
      </c>
    </row>
    <row r="40" spans="1:9" x14ac:dyDescent="0.25">
      <c r="A40">
        <v>17</v>
      </c>
      <c r="B40">
        <v>115</v>
      </c>
      <c r="C40" t="s">
        <v>89</v>
      </c>
      <c r="D40" t="s">
        <v>28</v>
      </c>
      <c r="E40">
        <v>2011</v>
      </c>
      <c r="G40" t="s">
        <v>38</v>
      </c>
      <c r="H40" t="s">
        <v>35</v>
      </c>
    </row>
    <row r="42" spans="1:9" x14ac:dyDescent="0.25">
      <c r="A42" t="s">
        <v>90</v>
      </c>
      <c r="B42" t="s">
        <v>3</v>
      </c>
      <c r="C42" t="s">
        <v>4</v>
      </c>
      <c r="D42" t="s">
        <v>5</v>
      </c>
      <c r="E42" t="s">
        <v>6</v>
      </c>
      <c r="F42" t="s">
        <v>7</v>
      </c>
      <c r="G42" t="s">
        <v>8</v>
      </c>
      <c r="H42" t="s">
        <v>9</v>
      </c>
      <c r="I42" t="s">
        <v>10</v>
      </c>
    </row>
    <row r="43" spans="1:9" x14ac:dyDescent="0.25">
      <c r="A43" s="7">
        <v>1</v>
      </c>
      <c r="B43" s="7">
        <v>26</v>
      </c>
      <c r="C43" s="7" t="s">
        <v>91</v>
      </c>
      <c r="D43" s="7" t="s">
        <v>49</v>
      </c>
      <c r="E43" s="7">
        <v>2012</v>
      </c>
      <c r="F43" s="7"/>
      <c r="G43" s="7" t="s">
        <v>13</v>
      </c>
      <c r="H43" s="8">
        <v>1.9386574074074073E-2</v>
      </c>
      <c r="I43" s="7">
        <v>1</v>
      </c>
    </row>
    <row r="44" spans="1:9" x14ac:dyDescent="0.25">
      <c r="A44" s="7">
        <v>2</v>
      </c>
      <c r="B44" s="7">
        <v>11</v>
      </c>
      <c r="C44" s="7" t="s">
        <v>92</v>
      </c>
      <c r="D44" s="7" t="s">
        <v>93</v>
      </c>
      <c r="E44" s="7">
        <v>2011</v>
      </c>
      <c r="F44" s="7"/>
      <c r="G44" s="7" t="s">
        <v>94</v>
      </c>
      <c r="H44" s="8">
        <v>2.0682870370370372E-2</v>
      </c>
      <c r="I44" s="7">
        <v>2</v>
      </c>
    </row>
    <row r="45" spans="1:9" x14ac:dyDescent="0.25">
      <c r="A45" s="7">
        <v>3</v>
      </c>
      <c r="B45" s="7">
        <v>27</v>
      </c>
      <c r="C45" s="7" t="s">
        <v>95</v>
      </c>
      <c r="D45" s="7" t="s">
        <v>96</v>
      </c>
      <c r="E45" s="7">
        <v>2011</v>
      </c>
      <c r="F45" s="7"/>
      <c r="G45" s="7" t="s">
        <v>97</v>
      </c>
      <c r="H45" s="8">
        <v>2.2129629629629628E-2</v>
      </c>
      <c r="I45" s="7">
        <v>3</v>
      </c>
    </row>
    <row r="46" spans="1:9" x14ac:dyDescent="0.25">
      <c r="A46" s="7">
        <v>4</v>
      </c>
      <c r="B46" s="7">
        <v>17</v>
      </c>
      <c r="C46" s="7" t="s">
        <v>98</v>
      </c>
      <c r="D46" s="7" t="s">
        <v>99</v>
      </c>
      <c r="E46" s="7">
        <v>2012</v>
      </c>
      <c r="F46" s="7"/>
      <c r="G46" s="7" t="s">
        <v>32</v>
      </c>
      <c r="H46" s="8">
        <v>3.2476851851851847E-2</v>
      </c>
      <c r="I46" s="7">
        <v>4</v>
      </c>
    </row>
    <row r="47" spans="1:9" x14ac:dyDescent="0.25">
      <c r="A47" s="7">
        <v>5</v>
      </c>
      <c r="B47" s="7">
        <v>119</v>
      </c>
      <c r="C47" s="7" t="s">
        <v>100</v>
      </c>
      <c r="D47" s="7" t="s">
        <v>101</v>
      </c>
      <c r="E47" s="7">
        <v>2011</v>
      </c>
      <c r="F47" s="7" t="s">
        <v>16</v>
      </c>
      <c r="G47" s="7" t="s">
        <v>38</v>
      </c>
      <c r="H47" s="8">
        <v>4.2488425925925923E-2</v>
      </c>
      <c r="I47" s="7">
        <v>5</v>
      </c>
    </row>
    <row r="48" spans="1:9" x14ac:dyDescent="0.25">
      <c r="A48" s="7">
        <v>6</v>
      </c>
      <c r="B48" s="7">
        <v>10</v>
      </c>
      <c r="C48" s="7" t="s">
        <v>102</v>
      </c>
      <c r="D48" s="7" t="s">
        <v>103</v>
      </c>
      <c r="E48" s="7">
        <v>2012</v>
      </c>
      <c r="F48" s="7" t="s">
        <v>16</v>
      </c>
      <c r="G48" s="7" t="s">
        <v>17</v>
      </c>
      <c r="H48" s="8">
        <v>4.9340277777777775E-2</v>
      </c>
      <c r="I48" s="7">
        <v>6</v>
      </c>
    </row>
    <row r="49" spans="1:9" x14ac:dyDescent="0.25">
      <c r="A49" s="7">
        <v>7</v>
      </c>
      <c r="B49" s="7">
        <v>146</v>
      </c>
      <c r="C49" s="7" t="s">
        <v>104</v>
      </c>
      <c r="D49" s="7" t="s">
        <v>105</v>
      </c>
      <c r="E49" s="7">
        <v>2011</v>
      </c>
      <c r="F49" s="7"/>
      <c r="G49" s="7" t="s">
        <v>32</v>
      </c>
      <c r="H49" s="8">
        <v>5.3703703703703698E-2</v>
      </c>
      <c r="I49" s="7">
        <v>7</v>
      </c>
    </row>
    <row r="50" spans="1:9" x14ac:dyDescent="0.25">
      <c r="A50" s="7">
        <v>8</v>
      </c>
      <c r="B50" s="7">
        <v>19</v>
      </c>
      <c r="C50" s="7" t="s">
        <v>106</v>
      </c>
      <c r="D50" s="7" t="s">
        <v>107</v>
      </c>
      <c r="E50" s="7">
        <v>2011</v>
      </c>
      <c r="F50" s="7"/>
      <c r="G50" s="7" t="s">
        <v>108</v>
      </c>
      <c r="H50" s="8">
        <v>5.376157407407408E-2</v>
      </c>
      <c r="I50" s="7">
        <v>8</v>
      </c>
    </row>
    <row r="51" spans="1:9" x14ac:dyDescent="0.25">
      <c r="A51" s="7">
        <v>9</v>
      </c>
      <c r="B51" s="7">
        <v>18</v>
      </c>
      <c r="C51" s="7" t="s">
        <v>109</v>
      </c>
      <c r="D51" s="7" t="s">
        <v>110</v>
      </c>
      <c r="E51" s="7">
        <v>2011</v>
      </c>
      <c r="F51" s="7"/>
      <c r="G51" s="7" t="s">
        <v>108</v>
      </c>
      <c r="H51" s="8">
        <v>6.1296296296296293E-2</v>
      </c>
      <c r="I51" s="7">
        <v>9</v>
      </c>
    </row>
    <row r="52" spans="1:9" x14ac:dyDescent="0.25">
      <c r="A52" s="7">
        <v>10</v>
      </c>
      <c r="B52" s="7">
        <v>15</v>
      </c>
      <c r="C52" s="7" t="s">
        <v>111</v>
      </c>
      <c r="D52" s="7" t="s">
        <v>112</v>
      </c>
      <c r="E52" s="7">
        <v>2011</v>
      </c>
      <c r="F52" s="7" t="s">
        <v>16</v>
      </c>
      <c r="G52" s="7" t="s">
        <v>17</v>
      </c>
      <c r="H52" s="8">
        <v>6.4710648148148142E-2</v>
      </c>
      <c r="I52" s="7">
        <v>10</v>
      </c>
    </row>
    <row r="53" spans="1:9" x14ac:dyDescent="0.25">
      <c r="A53" s="7">
        <v>11</v>
      </c>
      <c r="B53" s="7">
        <v>12</v>
      </c>
      <c r="C53" s="7" t="s">
        <v>113</v>
      </c>
      <c r="D53" s="7" t="s">
        <v>46</v>
      </c>
      <c r="E53" s="7">
        <v>2012</v>
      </c>
      <c r="F53" s="7" t="s">
        <v>114</v>
      </c>
      <c r="G53" s="7" t="s">
        <v>17</v>
      </c>
      <c r="H53" s="8">
        <v>7.5509259259259262E-2</v>
      </c>
      <c r="I53" s="7">
        <v>11</v>
      </c>
    </row>
    <row r="54" spans="1:9" x14ac:dyDescent="0.25">
      <c r="A54" s="7">
        <v>12</v>
      </c>
      <c r="B54" s="7">
        <v>22</v>
      </c>
      <c r="C54" s="7" t="s">
        <v>115</v>
      </c>
      <c r="D54" s="7" t="s">
        <v>116</v>
      </c>
      <c r="E54" s="7">
        <v>2011</v>
      </c>
      <c r="F54" s="7"/>
      <c r="G54" s="7" t="s">
        <v>58</v>
      </c>
      <c r="H54" s="8">
        <v>7.5983796296296299E-2</v>
      </c>
      <c r="I54" s="7">
        <v>12</v>
      </c>
    </row>
    <row r="55" spans="1:9" x14ac:dyDescent="0.25">
      <c r="A55">
        <v>13</v>
      </c>
      <c r="B55">
        <v>16</v>
      </c>
      <c r="C55" t="s">
        <v>117</v>
      </c>
      <c r="D55" t="s">
        <v>118</v>
      </c>
      <c r="E55">
        <v>2012</v>
      </c>
      <c r="G55" t="s">
        <v>58</v>
      </c>
      <c r="H55" t="s">
        <v>52</v>
      </c>
    </row>
    <row r="56" spans="1:9" x14ac:dyDescent="0.25">
      <c r="A56">
        <v>14</v>
      </c>
      <c r="B56">
        <v>127</v>
      </c>
      <c r="C56" t="s">
        <v>119</v>
      </c>
      <c r="D56" t="s">
        <v>120</v>
      </c>
      <c r="E56">
        <v>2012</v>
      </c>
      <c r="G56" t="s">
        <v>67</v>
      </c>
      <c r="H56" t="s">
        <v>52</v>
      </c>
    </row>
    <row r="57" spans="1:9" x14ac:dyDescent="0.25">
      <c r="A57">
        <v>15</v>
      </c>
      <c r="B57">
        <v>28</v>
      </c>
      <c r="C57" t="s">
        <v>121</v>
      </c>
      <c r="D57" t="s">
        <v>122</v>
      </c>
      <c r="E57">
        <v>2012</v>
      </c>
      <c r="G57" t="s">
        <v>67</v>
      </c>
      <c r="H57" t="s">
        <v>52</v>
      </c>
    </row>
    <row r="58" spans="1:9" x14ac:dyDescent="0.25">
      <c r="A58">
        <v>16</v>
      </c>
      <c r="B58">
        <v>24</v>
      </c>
      <c r="C58" t="s">
        <v>123</v>
      </c>
      <c r="D58" t="s">
        <v>124</v>
      </c>
      <c r="E58">
        <v>2012</v>
      </c>
      <c r="G58" t="s">
        <v>13</v>
      </c>
      <c r="H58" t="s">
        <v>52</v>
      </c>
    </row>
    <row r="59" spans="1:9" x14ac:dyDescent="0.25">
      <c r="A59">
        <v>17</v>
      </c>
      <c r="B59">
        <v>25</v>
      </c>
      <c r="C59" t="s">
        <v>125</v>
      </c>
      <c r="D59" t="s">
        <v>126</v>
      </c>
      <c r="E59">
        <v>2011</v>
      </c>
      <c r="G59" t="s">
        <v>13</v>
      </c>
      <c r="H59" t="s">
        <v>52</v>
      </c>
    </row>
    <row r="60" spans="1:9" x14ac:dyDescent="0.25">
      <c r="A60">
        <v>18</v>
      </c>
      <c r="B60">
        <v>29</v>
      </c>
      <c r="C60" t="s">
        <v>127</v>
      </c>
      <c r="D60" t="s">
        <v>128</v>
      </c>
      <c r="E60">
        <v>2012</v>
      </c>
      <c r="G60" t="s">
        <v>67</v>
      </c>
      <c r="H60" t="s">
        <v>52</v>
      </c>
    </row>
    <row r="61" spans="1:9" x14ac:dyDescent="0.25">
      <c r="A61">
        <v>19</v>
      </c>
      <c r="B61">
        <v>21</v>
      </c>
      <c r="C61" t="s">
        <v>129</v>
      </c>
      <c r="D61" t="s">
        <v>130</v>
      </c>
      <c r="E61">
        <v>2011</v>
      </c>
      <c r="F61" t="s">
        <v>16</v>
      </c>
      <c r="G61" t="s">
        <v>131</v>
      </c>
      <c r="H61" t="s">
        <v>35</v>
      </c>
    </row>
    <row r="62" spans="1:9" x14ac:dyDescent="0.25">
      <c r="A62">
        <v>20</v>
      </c>
      <c r="B62">
        <v>114</v>
      </c>
      <c r="C62" t="s">
        <v>132</v>
      </c>
      <c r="D62" t="s">
        <v>133</v>
      </c>
      <c r="E62">
        <v>2011</v>
      </c>
      <c r="G62" t="s">
        <v>38</v>
      </c>
      <c r="H62" t="s">
        <v>35</v>
      </c>
    </row>
    <row r="63" spans="1:9" x14ac:dyDescent="0.25">
      <c r="A63">
        <v>21</v>
      </c>
      <c r="B63">
        <v>118</v>
      </c>
      <c r="C63" t="s">
        <v>134</v>
      </c>
      <c r="D63" t="s">
        <v>135</v>
      </c>
      <c r="E63">
        <v>2011</v>
      </c>
      <c r="G63" t="s">
        <v>38</v>
      </c>
      <c r="H63" t="s">
        <v>35</v>
      </c>
    </row>
    <row r="64" spans="1:9" x14ac:dyDescent="0.25">
      <c r="A64">
        <v>22</v>
      </c>
      <c r="B64">
        <v>14</v>
      </c>
      <c r="C64" t="s">
        <v>136</v>
      </c>
      <c r="D64" t="s">
        <v>137</v>
      </c>
      <c r="E64">
        <v>2012</v>
      </c>
      <c r="F64" t="s">
        <v>114</v>
      </c>
      <c r="G64" t="s">
        <v>17</v>
      </c>
      <c r="H64" t="s">
        <v>35</v>
      </c>
    </row>
    <row r="65" spans="1:9" x14ac:dyDescent="0.25">
      <c r="A65">
        <v>23</v>
      </c>
      <c r="B65">
        <v>124</v>
      </c>
      <c r="C65" t="s">
        <v>138</v>
      </c>
      <c r="D65" t="s">
        <v>139</v>
      </c>
      <c r="E65">
        <v>2011</v>
      </c>
      <c r="G65" t="s">
        <v>38</v>
      </c>
      <c r="H65" t="s">
        <v>35</v>
      </c>
    </row>
    <row r="66" spans="1:9" x14ac:dyDescent="0.25">
      <c r="A66">
        <v>24</v>
      </c>
      <c r="B66">
        <v>125</v>
      </c>
      <c r="C66" t="s">
        <v>140</v>
      </c>
      <c r="D66" t="s">
        <v>141</v>
      </c>
      <c r="E66">
        <v>2011</v>
      </c>
      <c r="G66" t="s">
        <v>38</v>
      </c>
      <c r="H66" t="s">
        <v>35</v>
      </c>
    </row>
    <row r="67" spans="1:9" x14ac:dyDescent="0.25">
      <c r="A67">
        <v>25</v>
      </c>
      <c r="B67">
        <v>126</v>
      </c>
      <c r="C67" t="s">
        <v>142</v>
      </c>
      <c r="D67" t="s">
        <v>143</v>
      </c>
      <c r="E67">
        <v>2011</v>
      </c>
      <c r="G67" t="s">
        <v>38</v>
      </c>
      <c r="H67" t="s">
        <v>35</v>
      </c>
    </row>
    <row r="68" spans="1:9" x14ac:dyDescent="0.25">
      <c r="A68" t="s">
        <v>144</v>
      </c>
    </row>
    <row r="69" spans="1:9" x14ac:dyDescent="0.25">
      <c r="A69" t="s">
        <v>2</v>
      </c>
      <c r="B69" t="s">
        <v>3</v>
      </c>
      <c r="C69" t="s">
        <v>4</v>
      </c>
      <c r="D69" t="s">
        <v>5</v>
      </c>
      <c r="E69" t="s">
        <v>6</v>
      </c>
      <c r="F69" t="s">
        <v>7</v>
      </c>
      <c r="G69" t="s">
        <v>8</v>
      </c>
      <c r="H69" t="s">
        <v>9</v>
      </c>
      <c r="I69" t="s">
        <v>10</v>
      </c>
    </row>
    <row r="70" spans="1:9" x14ac:dyDescent="0.25">
      <c r="A70" s="7">
        <v>1</v>
      </c>
      <c r="B70" s="7">
        <v>123</v>
      </c>
      <c r="C70" s="7" t="s">
        <v>145</v>
      </c>
      <c r="D70" s="7" t="s">
        <v>146</v>
      </c>
      <c r="E70" s="7">
        <v>2010</v>
      </c>
      <c r="F70" s="7" t="s">
        <v>114</v>
      </c>
      <c r="G70" s="7" t="s">
        <v>17</v>
      </c>
      <c r="H70" s="8">
        <v>1.9861111111111111E-2</v>
      </c>
      <c r="I70" s="7">
        <v>1</v>
      </c>
    </row>
    <row r="71" spans="1:9" x14ac:dyDescent="0.25">
      <c r="A71" s="7">
        <v>2</v>
      </c>
      <c r="B71" s="7">
        <v>175</v>
      </c>
      <c r="C71" s="7" t="s">
        <v>147</v>
      </c>
      <c r="D71" s="7" t="s">
        <v>78</v>
      </c>
      <c r="E71" s="7">
        <v>2009</v>
      </c>
      <c r="F71" s="7" t="s">
        <v>114</v>
      </c>
      <c r="G71" s="7" t="s">
        <v>17</v>
      </c>
      <c r="H71" s="8">
        <v>2.0497685185185185E-2</v>
      </c>
      <c r="I71" s="7">
        <v>2</v>
      </c>
    </row>
    <row r="72" spans="1:9" x14ac:dyDescent="0.25">
      <c r="A72" s="7">
        <v>3</v>
      </c>
      <c r="B72" s="7">
        <v>37</v>
      </c>
      <c r="C72" s="7" t="s">
        <v>148</v>
      </c>
      <c r="D72" s="7" t="s">
        <v>149</v>
      </c>
      <c r="E72" s="7">
        <v>2010</v>
      </c>
      <c r="F72" s="7" t="s">
        <v>150</v>
      </c>
      <c r="G72" s="7" t="s">
        <v>151</v>
      </c>
      <c r="H72" s="8">
        <v>2.2835648148148147E-2</v>
      </c>
      <c r="I72" s="7">
        <v>3</v>
      </c>
    </row>
    <row r="73" spans="1:9" x14ac:dyDescent="0.25">
      <c r="A73" s="7">
        <v>4</v>
      </c>
      <c r="B73" s="7">
        <v>32</v>
      </c>
      <c r="C73" s="7" t="s">
        <v>152</v>
      </c>
      <c r="D73" s="7" t="s">
        <v>153</v>
      </c>
      <c r="E73" s="7">
        <v>2009</v>
      </c>
      <c r="F73" s="7" t="s">
        <v>114</v>
      </c>
      <c r="G73" s="7" t="s">
        <v>17</v>
      </c>
      <c r="H73" s="8">
        <v>2.5208333333333333E-2</v>
      </c>
      <c r="I73" s="7">
        <v>4</v>
      </c>
    </row>
    <row r="74" spans="1:9" x14ac:dyDescent="0.25">
      <c r="A74" s="7">
        <v>5</v>
      </c>
      <c r="B74" s="7">
        <v>36</v>
      </c>
      <c r="C74" s="7" t="s">
        <v>154</v>
      </c>
      <c r="D74" s="7" t="s">
        <v>153</v>
      </c>
      <c r="E74" s="7">
        <v>2010</v>
      </c>
      <c r="F74" s="7" t="s">
        <v>114</v>
      </c>
      <c r="G74" s="7" t="s">
        <v>155</v>
      </c>
      <c r="H74" s="8">
        <v>2.9259259259259259E-2</v>
      </c>
      <c r="I74" s="7">
        <v>5</v>
      </c>
    </row>
    <row r="75" spans="1:9" x14ac:dyDescent="0.25">
      <c r="A75" s="7">
        <v>6</v>
      </c>
      <c r="B75" s="7">
        <v>30</v>
      </c>
      <c r="C75" s="7" t="s">
        <v>70</v>
      </c>
      <c r="D75" s="7" t="s">
        <v>156</v>
      </c>
      <c r="E75" s="7">
        <v>2010</v>
      </c>
      <c r="F75" s="7" t="s">
        <v>157</v>
      </c>
      <c r="G75" s="7" t="s">
        <v>64</v>
      </c>
      <c r="H75" s="8">
        <v>3.0127314814814815E-2</v>
      </c>
      <c r="I75" s="7">
        <v>6</v>
      </c>
    </row>
    <row r="76" spans="1:9" x14ac:dyDescent="0.25">
      <c r="A76" s="7">
        <v>7</v>
      </c>
      <c r="B76" s="7">
        <v>170</v>
      </c>
      <c r="C76" s="7" t="s">
        <v>87</v>
      </c>
      <c r="D76" s="7" t="s">
        <v>120</v>
      </c>
      <c r="E76" s="7">
        <v>2009</v>
      </c>
      <c r="F76" s="7"/>
      <c r="G76" s="7" t="s">
        <v>58</v>
      </c>
      <c r="H76" s="8">
        <v>3.425925925925926E-2</v>
      </c>
      <c r="I76" s="7">
        <v>7</v>
      </c>
    </row>
    <row r="77" spans="1:9" x14ac:dyDescent="0.25">
      <c r="A77" s="7">
        <v>8</v>
      </c>
      <c r="B77" s="7">
        <v>38</v>
      </c>
      <c r="C77" s="7" t="s">
        <v>59</v>
      </c>
      <c r="D77" s="7" t="s">
        <v>158</v>
      </c>
      <c r="E77" s="7">
        <v>2009</v>
      </c>
      <c r="F77" s="7"/>
      <c r="G77" s="7" t="s">
        <v>159</v>
      </c>
      <c r="H77" s="8">
        <v>3.5717592592592592E-2</v>
      </c>
      <c r="I77" s="7">
        <v>8</v>
      </c>
    </row>
    <row r="78" spans="1:9" x14ac:dyDescent="0.25">
      <c r="A78" s="7">
        <v>9</v>
      </c>
      <c r="B78" s="7">
        <v>169</v>
      </c>
      <c r="C78" s="7" t="s">
        <v>160</v>
      </c>
      <c r="D78" s="7" t="s">
        <v>161</v>
      </c>
      <c r="E78" s="7">
        <v>2009</v>
      </c>
      <c r="F78" s="7" t="s">
        <v>16</v>
      </c>
      <c r="G78" s="7" t="s">
        <v>38</v>
      </c>
      <c r="H78" s="8">
        <v>3.8182870370370374E-2</v>
      </c>
      <c r="I78" s="7">
        <v>9</v>
      </c>
    </row>
    <row r="79" spans="1:9" x14ac:dyDescent="0.25">
      <c r="A79" s="7">
        <v>10</v>
      </c>
      <c r="B79" s="7">
        <v>39</v>
      </c>
      <c r="C79" s="7" t="s">
        <v>79</v>
      </c>
      <c r="D79" s="7" t="s">
        <v>162</v>
      </c>
      <c r="E79" s="7">
        <v>2009</v>
      </c>
      <c r="F79" s="7"/>
      <c r="G79" s="7" t="s">
        <v>159</v>
      </c>
      <c r="H79" s="8">
        <v>4.1550925925925929E-2</v>
      </c>
      <c r="I79" s="7">
        <v>10</v>
      </c>
    </row>
    <row r="80" spans="1:9" x14ac:dyDescent="0.25">
      <c r="A80" s="7">
        <v>11</v>
      </c>
      <c r="B80" s="7">
        <v>145</v>
      </c>
      <c r="C80" s="7" t="s">
        <v>163</v>
      </c>
      <c r="D80" s="7" t="s">
        <v>164</v>
      </c>
      <c r="E80" s="7">
        <v>2009</v>
      </c>
      <c r="F80" s="7"/>
      <c r="G80" s="7" t="s">
        <v>38</v>
      </c>
      <c r="H80" s="8">
        <v>4.6875E-2</v>
      </c>
      <c r="I80" s="7">
        <v>11</v>
      </c>
    </row>
    <row r="81" spans="1:9" x14ac:dyDescent="0.25">
      <c r="A81" s="7">
        <v>12</v>
      </c>
      <c r="B81" s="7">
        <v>168</v>
      </c>
      <c r="C81" s="7" t="s">
        <v>72</v>
      </c>
      <c r="D81" s="7" t="s">
        <v>165</v>
      </c>
      <c r="E81" s="7">
        <v>2010</v>
      </c>
      <c r="F81" s="7"/>
      <c r="G81" s="7" t="s">
        <v>38</v>
      </c>
      <c r="H81" s="8">
        <v>5.378472222222222E-2</v>
      </c>
      <c r="I81" s="7">
        <v>12</v>
      </c>
    </row>
    <row r="82" spans="1:9" x14ac:dyDescent="0.25">
      <c r="A82" s="7">
        <v>13</v>
      </c>
      <c r="B82" s="7">
        <v>181</v>
      </c>
      <c r="C82" s="7" t="s">
        <v>166</v>
      </c>
      <c r="D82" s="7" t="s">
        <v>167</v>
      </c>
      <c r="E82" s="7">
        <v>2010</v>
      </c>
      <c r="F82" s="7"/>
      <c r="G82" s="7" t="s">
        <v>67</v>
      </c>
      <c r="H82" s="8">
        <v>5.7164351851851848E-2</v>
      </c>
      <c r="I82" s="7">
        <v>13</v>
      </c>
    </row>
    <row r="83" spans="1:9" x14ac:dyDescent="0.25">
      <c r="A83">
        <v>14</v>
      </c>
      <c r="B83">
        <v>179</v>
      </c>
      <c r="C83" t="s">
        <v>81</v>
      </c>
      <c r="D83" t="s">
        <v>19</v>
      </c>
      <c r="E83">
        <v>2010</v>
      </c>
      <c r="G83" t="s">
        <v>67</v>
      </c>
      <c r="H83" t="s">
        <v>52</v>
      </c>
    </row>
    <row r="84" spans="1:9" x14ac:dyDescent="0.25">
      <c r="A84">
        <v>15</v>
      </c>
      <c r="B84">
        <v>33</v>
      </c>
      <c r="C84" t="s">
        <v>168</v>
      </c>
      <c r="D84" t="s">
        <v>12</v>
      </c>
      <c r="E84">
        <v>2009</v>
      </c>
      <c r="G84" t="s">
        <v>58</v>
      </c>
      <c r="H84" t="s">
        <v>52</v>
      </c>
    </row>
    <row r="85" spans="1:9" x14ac:dyDescent="0.25">
      <c r="A85">
        <v>16</v>
      </c>
      <c r="B85">
        <v>166</v>
      </c>
      <c r="C85" t="s">
        <v>89</v>
      </c>
      <c r="D85" t="s">
        <v>69</v>
      </c>
      <c r="E85">
        <v>2010</v>
      </c>
      <c r="G85" t="s">
        <v>159</v>
      </c>
      <c r="H85" t="s">
        <v>52</v>
      </c>
    </row>
    <row r="86" spans="1:9" x14ac:dyDescent="0.25">
      <c r="A86">
        <v>17</v>
      </c>
      <c r="B86">
        <v>200</v>
      </c>
      <c r="C86" t="s">
        <v>169</v>
      </c>
      <c r="D86" t="s">
        <v>19</v>
      </c>
      <c r="E86">
        <v>2010</v>
      </c>
      <c r="G86" t="s">
        <v>67</v>
      </c>
      <c r="H86" t="s">
        <v>52</v>
      </c>
    </row>
    <row r="87" spans="1:9" x14ac:dyDescent="0.25">
      <c r="A87">
        <v>18</v>
      </c>
      <c r="B87">
        <v>144</v>
      </c>
      <c r="C87" t="s">
        <v>170</v>
      </c>
      <c r="D87" t="s">
        <v>171</v>
      </c>
      <c r="E87">
        <v>2009</v>
      </c>
      <c r="F87" t="s">
        <v>16</v>
      </c>
      <c r="G87" t="s">
        <v>38</v>
      </c>
      <c r="H87" t="s">
        <v>35</v>
      </c>
    </row>
    <row r="88" spans="1:9" x14ac:dyDescent="0.25">
      <c r="A88">
        <v>19</v>
      </c>
      <c r="B88">
        <v>167</v>
      </c>
      <c r="C88" t="s">
        <v>72</v>
      </c>
      <c r="D88" t="s">
        <v>172</v>
      </c>
      <c r="E88">
        <v>2009</v>
      </c>
      <c r="G88" t="s">
        <v>58</v>
      </c>
      <c r="H88" t="s">
        <v>35</v>
      </c>
    </row>
    <row r="89" spans="1:9" x14ac:dyDescent="0.25">
      <c r="A89">
        <v>20</v>
      </c>
      <c r="B89">
        <v>35</v>
      </c>
      <c r="C89" t="s">
        <v>154</v>
      </c>
      <c r="D89" t="s">
        <v>173</v>
      </c>
      <c r="E89">
        <v>2010</v>
      </c>
      <c r="F89" t="s">
        <v>114</v>
      </c>
      <c r="G89" t="s">
        <v>155</v>
      </c>
      <c r="H89" t="s">
        <v>35</v>
      </c>
    </row>
    <row r="90" spans="1:9" x14ac:dyDescent="0.25">
      <c r="A90">
        <v>21</v>
      </c>
      <c r="B90">
        <v>137</v>
      </c>
      <c r="C90" t="s">
        <v>174</v>
      </c>
      <c r="D90" t="s">
        <v>175</v>
      </c>
      <c r="E90">
        <v>2009</v>
      </c>
      <c r="G90" t="s">
        <v>38</v>
      </c>
      <c r="H90" t="s">
        <v>35</v>
      </c>
    </row>
    <row r="91" spans="1:9" x14ac:dyDescent="0.25">
      <c r="A91">
        <v>22</v>
      </c>
      <c r="B91">
        <v>34</v>
      </c>
      <c r="C91" t="s">
        <v>176</v>
      </c>
      <c r="D91" t="s">
        <v>177</v>
      </c>
      <c r="E91">
        <v>2010</v>
      </c>
      <c r="G91" t="s">
        <v>178</v>
      </c>
      <c r="H91" t="s">
        <v>35</v>
      </c>
    </row>
    <row r="92" spans="1:9" x14ac:dyDescent="0.25">
      <c r="A92">
        <v>23</v>
      </c>
      <c r="B92">
        <v>176</v>
      </c>
      <c r="C92" t="s">
        <v>179</v>
      </c>
      <c r="D92" t="s">
        <v>180</v>
      </c>
      <c r="E92">
        <v>2010</v>
      </c>
      <c r="F92" t="s">
        <v>157</v>
      </c>
      <c r="G92" t="s">
        <v>64</v>
      </c>
      <c r="H92" t="s">
        <v>35</v>
      </c>
    </row>
    <row r="93" spans="1:9" x14ac:dyDescent="0.25">
      <c r="A93" t="s">
        <v>181</v>
      </c>
    </row>
    <row r="94" spans="1:9" x14ac:dyDescent="0.25">
      <c r="A94" s="7" t="s">
        <v>2</v>
      </c>
      <c r="B94" s="7" t="s">
        <v>3</v>
      </c>
      <c r="C94" s="7" t="s">
        <v>4</v>
      </c>
      <c r="D94" s="7" t="s">
        <v>5</v>
      </c>
      <c r="E94" s="7" t="s">
        <v>6</v>
      </c>
      <c r="F94" s="7" t="s">
        <v>7</v>
      </c>
      <c r="G94" s="7" t="s">
        <v>8</v>
      </c>
      <c r="H94" s="7" t="s">
        <v>9</v>
      </c>
      <c r="I94" s="7" t="s">
        <v>10</v>
      </c>
    </row>
    <row r="95" spans="1:9" x14ac:dyDescent="0.25">
      <c r="A95" s="7">
        <v>1</v>
      </c>
      <c r="B95" s="7">
        <v>44</v>
      </c>
      <c r="C95" s="7" t="s">
        <v>47</v>
      </c>
      <c r="D95" s="7" t="s">
        <v>182</v>
      </c>
      <c r="E95" s="7">
        <v>2009</v>
      </c>
      <c r="F95" s="7" t="s">
        <v>150</v>
      </c>
      <c r="G95" s="7" t="s">
        <v>17</v>
      </c>
      <c r="H95" s="8">
        <v>1.5069444444444443E-2</v>
      </c>
      <c r="I95" s="7">
        <v>1</v>
      </c>
    </row>
    <row r="96" spans="1:9" x14ac:dyDescent="0.25">
      <c r="A96" s="7">
        <v>2</v>
      </c>
      <c r="B96" s="7">
        <v>45</v>
      </c>
      <c r="C96" s="7" t="s">
        <v>183</v>
      </c>
      <c r="D96" s="7" t="s">
        <v>184</v>
      </c>
      <c r="E96" s="7">
        <v>2009</v>
      </c>
      <c r="F96" s="7" t="s">
        <v>114</v>
      </c>
      <c r="G96" s="7" t="s">
        <v>17</v>
      </c>
      <c r="H96" s="8">
        <v>1.5335648148148147E-2</v>
      </c>
      <c r="I96" s="7">
        <v>2</v>
      </c>
    </row>
    <row r="97" spans="1:9" x14ac:dyDescent="0.25">
      <c r="A97" s="7">
        <v>3</v>
      </c>
      <c r="B97" s="7">
        <v>49</v>
      </c>
      <c r="C97" s="7" t="s">
        <v>185</v>
      </c>
      <c r="D97" s="7" t="s">
        <v>186</v>
      </c>
      <c r="E97" s="7">
        <v>2009</v>
      </c>
      <c r="F97" s="7" t="s">
        <v>114</v>
      </c>
      <c r="G97" s="7" t="s">
        <v>178</v>
      </c>
      <c r="H97" s="8">
        <v>1.8310185185185186E-2</v>
      </c>
      <c r="I97" s="7">
        <v>3</v>
      </c>
    </row>
    <row r="98" spans="1:9" x14ac:dyDescent="0.25">
      <c r="A98" s="7">
        <v>4</v>
      </c>
      <c r="B98" s="7">
        <v>42</v>
      </c>
      <c r="C98" s="7" t="s">
        <v>183</v>
      </c>
      <c r="D98" s="7" t="s">
        <v>186</v>
      </c>
      <c r="E98" s="7">
        <v>2010</v>
      </c>
      <c r="F98" s="7" t="s">
        <v>114</v>
      </c>
      <c r="G98" s="7" t="s">
        <v>17</v>
      </c>
      <c r="H98" s="8">
        <v>2.1203703703703707E-2</v>
      </c>
      <c r="I98" s="7">
        <v>4</v>
      </c>
    </row>
    <row r="99" spans="1:9" x14ac:dyDescent="0.25">
      <c r="A99" s="7">
        <v>5</v>
      </c>
      <c r="B99" s="7">
        <v>58</v>
      </c>
      <c r="C99" s="7" t="s">
        <v>187</v>
      </c>
      <c r="D99" s="7" t="s">
        <v>188</v>
      </c>
      <c r="E99" s="7">
        <v>2009</v>
      </c>
      <c r="F99" s="7"/>
      <c r="G99" s="7" t="s">
        <v>34</v>
      </c>
      <c r="H99" s="8">
        <v>2.2291666666666668E-2</v>
      </c>
      <c r="I99" s="7">
        <v>5</v>
      </c>
    </row>
    <row r="100" spans="1:9" x14ac:dyDescent="0.25">
      <c r="A100" s="7">
        <v>6</v>
      </c>
      <c r="B100" s="7">
        <v>46</v>
      </c>
      <c r="C100" s="7" t="s">
        <v>189</v>
      </c>
      <c r="D100" s="7" t="s">
        <v>190</v>
      </c>
      <c r="E100" s="7">
        <v>2009</v>
      </c>
      <c r="F100" s="7"/>
      <c r="G100" s="7" t="s">
        <v>58</v>
      </c>
      <c r="H100" s="8">
        <v>2.5925925925925925E-2</v>
      </c>
      <c r="I100" s="7">
        <v>6</v>
      </c>
    </row>
    <row r="101" spans="1:9" x14ac:dyDescent="0.25">
      <c r="A101" s="7">
        <v>7</v>
      </c>
      <c r="B101" s="7">
        <v>54</v>
      </c>
      <c r="C101" s="7" t="s">
        <v>191</v>
      </c>
      <c r="D101" s="7" t="s">
        <v>192</v>
      </c>
      <c r="E101" s="7">
        <v>2009</v>
      </c>
      <c r="F101" s="7"/>
      <c r="G101" s="7" t="s">
        <v>159</v>
      </c>
      <c r="H101" s="8">
        <v>2.6689814814814816E-2</v>
      </c>
      <c r="I101" s="7">
        <v>7</v>
      </c>
    </row>
    <row r="102" spans="1:9" x14ac:dyDescent="0.25">
      <c r="A102" s="7">
        <v>8</v>
      </c>
      <c r="B102" s="7">
        <v>40</v>
      </c>
      <c r="C102" s="7" t="s">
        <v>185</v>
      </c>
      <c r="D102" s="7" t="s">
        <v>193</v>
      </c>
      <c r="E102" s="7">
        <v>2009</v>
      </c>
      <c r="F102" s="7" t="s">
        <v>44</v>
      </c>
      <c r="G102" s="7" t="s">
        <v>17</v>
      </c>
      <c r="H102" s="8">
        <v>2.9386574074074075E-2</v>
      </c>
      <c r="I102" s="7">
        <v>8</v>
      </c>
    </row>
    <row r="103" spans="1:9" x14ac:dyDescent="0.25">
      <c r="A103" s="7">
        <v>9</v>
      </c>
      <c r="B103" s="7">
        <v>56</v>
      </c>
      <c r="C103" s="7" t="s">
        <v>194</v>
      </c>
      <c r="D103" s="7" t="s">
        <v>195</v>
      </c>
      <c r="E103" s="7">
        <v>2010</v>
      </c>
      <c r="F103" s="7"/>
      <c r="G103" s="7" t="s">
        <v>159</v>
      </c>
      <c r="H103" s="8">
        <v>4.0532407407407406E-2</v>
      </c>
      <c r="I103" s="7">
        <v>9</v>
      </c>
    </row>
    <row r="104" spans="1:9" x14ac:dyDescent="0.25">
      <c r="A104" s="7">
        <v>10</v>
      </c>
      <c r="B104" s="7">
        <v>50</v>
      </c>
      <c r="C104" s="7" t="s">
        <v>47</v>
      </c>
      <c r="D104" s="7" t="s">
        <v>126</v>
      </c>
      <c r="E104" s="7">
        <v>2010</v>
      </c>
      <c r="F104" s="7"/>
      <c r="G104" s="7" t="s">
        <v>178</v>
      </c>
      <c r="H104" s="8">
        <v>4.2268518518518518E-2</v>
      </c>
      <c r="I104" s="7">
        <v>10</v>
      </c>
    </row>
    <row r="105" spans="1:9" x14ac:dyDescent="0.25">
      <c r="A105" s="7">
        <v>11</v>
      </c>
      <c r="B105" s="7">
        <v>99</v>
      </c>
      <c r="C105" s="7" t="s">
        <v>191</v>
      </c>
      <c r="D105" s="7" t="s">
        <v>48</v>
      </c>
      <c r="E105" s="7">
        <v>2009</v>
      </c>
      <c r="F105" s="7"/>
      <c r="G105" s="7" t="s">
        <v>67</v>
      </c>
      <c r="H105" s="8">
        <v>5.3541666666666675E-2</v>
      </c>
      <c r="I105" s="7">
        <v>11</v>
      </c>
    </row>
    <row r="106" spans="1:9" x14ac:dyDescent="0.25">
      <c r="A106" s="7">
        <v>12</v>
      </c>
      <c r="B106" s="7">
        <v>57</v>
      </c>
      <c r="C106" s="7" t="s">
        <v>196</v>
      </c>
      <c r="D106" s="7" t="s">
        <v>197</v>
      </c>
      <c r="E106" s="7">
        <v>2009</v>
      </c>
      <c r="F106" s="7"/>
      <c r="G106" s="7" t="s">
        <v>58</v>
      </c>
      <c r="H106" s="8">
        <v>5.8715277777777776E-2</v>
      </c>
      <c r="I106" s="7">
        <v>12</v>
      </c>
    </row>
    <row r="107" spans="1:9" x14ac:dyDescent="0.25">
      <c r="A107">
        <v>13</v>
      </c>
      <c r="B107">
        <v>51</v>
      </c>
      <c r="C107" t="s">
        <v>198</v>
      </c>
      <c r="D107" t="s">
        <v>199</v>
      </c>
      <c r="E107">
        <v>2010</v>
      </c>
      <c r="G107" t="s">
        <v>178</v>
      </c>
      <c r="H107" t="s">
        <v>52</v>
      </c>
    </row>
    <row r="108" spans="1:9" x14ac:dyDescent="0.25">
      <c r="A108">
        <v>14</v>
      </c>
      <c r="B108">
        <v>47</v>
      </c>
      <c r="C108" t="s">
        <v>200</v>
      </c>
      <c r="D108" t="s">
        <v>201</v>
      </c>
      <c r="E108">
        <v>2010</v>
      </c>
      <c r="G108" t="s">
        <v>58</v>
      </c>
      <c r="H108" t="s">
        <v>52</v>
      </c>
    </row>
    <row r="109" spans="1:9" x14ac:dyDescent="0.25">
      <c r="A109">
        <v>15</v>
      </c>
      <c r="B109">
        <v>55</v>
      </c>
      <c r="C109" t="s">
        <v>115</v>
      </c>
      <c r="D109" t="s">
        <v>202</v>
      </c>
      <c r="E109">
        <v>2009</v>
      </c>
      <c r="G109" t="s">
        <v>159</v>
      </c>
      <c r="H109" t="s">
        <v>52</v>
      </c>
    </row>
    <row r="110" spans="1:9" x14ac:dyDescent="0.25">
      <c r="A110">
        <v>16</v>
      </c>
      <c r="B110">
        <v>98</v>
      </c>
      <c r="C110" t="s">
        <v>203</v>
      </c>
      <c r="D110" t="s">
        <v>204</v>
      </c>
      <c r="E110">
        <v>2010</v>
      </c>
      <c r="G110" t="s">
        <v>67</v>
      </c>
      <c r="H110" t="s">
        <v>52</v>
      </c>
    </row>
    <row r="111" spans="1:9" x14ac:dyDescent="0.25">
      <c r="A111">
        <v>17</v>
      </c>
      <c r="B111">
        <v>52</v>
      </c>
      <c r="C111" t="s">
        <v>183</v>
      </c>
      <c r="D111" t="s">
        <v>205</v>
      </c>
      <c r="E111">
        <v>2010</v>
      </c>
      <c r="G111" t="s">
        <v>178</v>
      </c>
      <c r="H111" t="s">
        <v>52</v>
      </c>
    </row>
    <row r="112" spans="1:9" x14ac:dyDescent="0.25">
      <c r="A112">
        <v>18</v>
      </c>
      <c r="B112">
        <v>53</v>
      </c>
      <c r="C112" t="s">
        <v>206</v>
      </c>
      <c r="D112" t="s">
        <v>101</v>
      </c>
      <c r="E112">
        <v>2010</v>
      </c>
      <c r="G112" t="s">
        <v>178</v>
      </c>
      <c r="H112" t="s">
        <v>52</v>
      </c>
    </row>
    <row r="113" spans="1:9" x14ac:dyDescent="0.25">
      <c r="A113">
        <v>19</v>
      </c>
      <c r="B113">
        <v>191</v>
      </c>
      <c r="C113" t="s">
        <v>200</v>
      </c>
      <c r="D113" t="s">
        <v>207</v>
      </c>
      <c r="E113">
        <v>2010</v>
      </c>
      <c r="G113" t="s">
        <v>67</v>
      </c>
      <c r="H113" t="s">
        <v>52</v>
      </c>
    </row>
    <row r="114" spans="1:9" x14ac:dyDescent="0.25">
      <c r="A114">
        <v>20</v>
      </c>
      <c r="B114">
        <v>139</v>
      </c>
      <c r="C114" t="s">
        <v>102</v>
      </c>
      <c r="D114" t="s">
        <v>139</v>
      </c>
      <c r="E114">
        <v>2009</v>
      </c>
      <c r="G114" t="s">
        <v>38</v>
      </c>
      <c r="H114" t="s">
        <v>35</v>
      </c>
    </row>
    <row r="115" spans="1:9" x14ac:dyDescent="0.25">
      <c r="A115">
        <v>21</v>
      </c>
      <c r="B115">
        <v>138</v>
      </c>
      <c r="C115" t="s">
        <v>208</v>
      </c>
      <c r="D115" t="s">
        <v>209</v>
      </c>
      <c r="E115">
        <v>2010</v>
      </c>
      <c r="G115" t="s">
        <v>38</v>
      </c>
      <c r="H115" t="s">
        <v>35</v>
      </c>
    </row>
    <row r="116" spans="1:9" x14ac:dyDescent="0.25">
      <c r="A116">
        <v>22</v>
      </c>
      <c r="B116">
        <v>43</v>
      </c>
      <c r="C116" t="s">
        <v>210</v>
      </c>
      <c r="D116" t="s">
        <v>211</v>
      </c>
      <c r="E116">
        <v>2010</v>
      </c>
      <c r="G116" t="s">
        <v>64</v>
      </c>
      <c r="H116" t="s">
        <v>35</v>
      </c>
    </row>
    <row r="117" spans="1:9" x14ac:dyDescent="0.25">
      <c r="A117">
        <v>23</v>
      </c>
      <c r="B117">
        <v>182</v>
      </c>
      <c r="C117" t="s">
        <v>212</v>
      </c>
      <c r="D117" t="s">
        <v>202</v>
      </c>
      <c r="E117">
        <v>2009</v>
      </c>
      <c r="F117" t="s">
        <v>16</v>
      </c>
      <c r="G117" t="s">
        <v>38</v>
      </c>
      <c r="H117" t="s">
        <v>35</v>
      </c>
    </row>
    <row r="118" spans="1:9" x14ac:dyDescent="0.25">
      <c r="A118">
        <v>24</v>
      </c>
      <c r="B118">
        <v>48</v>
      </c>
      <c r="C118" t="s">
        <v>213</v>
      </c>
      <c r="D118" t="s">
        <v>214</v>
      </c>
      <c r="E118">
        <v>2009</v>
      </c>
      <c r="F118" t="s">
        <v>16</v>
      </c>
      <c r="G118" t="s">
        <v>38</v>
      </c>
      <c r="H118" t="s">
        <v>35</v>
      </c>
    </row>
    <row r="119" spans="1:9" x14ac:dyDescent="0.25">
      <c r="A119">
        <v>25</v>
      </c>
      <c r="B119">
        <v>969</v>
      </c>
      <c r="C119" t="s">
        <v>215</v>
      </c>
      <c r="D119" t="s">
        <v>101</v>
      </c>
      <c r="E119">
        <v>2010</v>
      </c>
      <c r="F119" t="s">
        <v>114</v>
      </c>
      <c r="G119" t="s">
        <v>17</v>
      </c>
      <c r="H119" t="s">
        <v>35</v>
      </c>
    </row>
    <row r="120" spans="1:9" x14ac:dyDescent="0.25">
      <c r="A120" t="s">
        <v>216</v>
      </c>
    </row>
    <row r="121" spans="1:9" x14ac:dyDescent="0.25">
      <c r="A121" t="s">
        <v>2</v>
      </c>
      <c r="B121" t="s">
        <v>3</v>
      </c>
      <c r="C121" t="s">
        <v>4</v>
      </c>
      <c r="D121" t="s">
        <v>5</v>
      </c>
      <c r="E121" t="s">
        <v>6</v>
      </c>
      <c r="F121" t="s">
        <v>7</v>
      </c>
      <c r="G121" t="s">
        <v>8</v>
      </c>
      <c r="H121" t="s">
        <v>9</v>
      </c>
      <c r="I121" t="s">
        <v>10</v>
      </c>
    </row>
    <row r="122" spans="1:9" x14ac:dyDescent="0.25">
      <c r="A122" s="7">
        <v>1</v>
      </c>
      <c r="B122" s="7">
        <v>63</v>
      </c>
      <c r="C122" s="7" t="s">
        <v>217</v>
      </c>
      <c r="D122" s="7" t="s">
        <v>218</v>
      </c>
      <c r="E122" s="7">
        <v>2007</v>
      </c>
      <c r="F122" s="7" t="s">
        <v>150</v>
      </c>
      <c r="G122" s="7" t="s">
        <v>83</v>
      </c>
      <c r="H122" s="8">
        <v>2.4432870370370369E-2</v>
      </c>
      <c r="I122" s="7">
        <v>1</v>
      </c>
    </row>
    <row r="123" spans="1:9" x14ac:dyDescent="0.25">
      <c r="A123" s="7">
        <v>2</v>
      </c>
      <c r="B123" s="7">
        <v>65</v>
      </c>
      <c r="C123" s="7" t="s">
        <v>219</v>
      </c>
      <c r="D123" s="7" t="s">
        <v>153</v>
      </c>
      <c r="E123" s="7">
        <v>2007</v>
      </c>
      <c r="F123" s="7" t="s">
        <v>157</v>
      </c>
      <c r="G123" s="7" t="s">
        <v>83</v>
      </c>
      <c r="H123" s="8">
        <v>3.1377314814814809E-2</v>
      </c>
      <c r="I123" s="7">
        <v>2</v>
      </c>
    </row>
    <row r="124" spans="1:9" x14ac:dyDescent="0.25">
      <c r="A124" s="7">
        <v>3</v>
      </c>
      <c r="B124" s="7">
        <v>68</v>
      </c>
      <c r="C124" s="7" t="s">
        <v>220</v>
      </c>
      <c r="D124" s="7" t="s">
        <v>221</v>
      </c>
      <c r="E124" s="7">
        <v>2008</v>
      </c>
      <c r="F124" s="7"/>
      <c r="G124" s="7" t="s">
        <v>13</v>
      </c>
      <c r="H124" s="8">
        <v>3.3101851851851848E-2</v>
      </c>
      <c r="I124" s="7">
        <v>3</v>
      </c>
    </row>
    <row r="125" spans="1:9" x14ac:dyDescent="0.25">
      <c r="A125" s="7">
        <v>4</v>
      </c>
      <c r="B125" s="7">
        <v>69</v>
      </c>
      <c r="C125" s="7" t="s">
        <v>222</v>
      </c>
      <c r="D125" s="7" t="s">
        <v>223</v>
      </c>
      <c r="E125" s="7">
        <v>2008</v>
      </c>
      <c r="F125" s="7"/>
      <c r="G125" s="7" t="s">
        <v>13</v>
      </c>
      <c r="H125" s="8">
        <v>3.5173611111111107E-2</v>
      </c>
      <c r="I125" s="7">
        <v>4</v>
      </c>
    </row>
    <row r="126" spans="1:9" x14ac:dyDescent="0.25">
      <c r="A126" s="7">
        <v>5</v>
      </c>
      <c r="B126" s="7">
        <v>62</v>
      </c>
      <c r="C126" s="7" t="s">
        <v>168</v>
      </c>
      <c r="D126" s="7" t="s">
        <v>224</v>
      </c>
      <c r="E126" s="7">
        <v>2008</v>
      </c>
      <c r="F126" s="7"/>
      <c r="G126" s="7" t="s">
        <v>58</v>
      </c>
      <c r="H126" s="8">
        <v>3.6030092592592593E-2</v>
      </c>
      <c r="I126" s="7">
        <v>5</v>
      </c>
    </row>
    <row r="127" spans="1:9" x14ac:dyDescent="0.25">
      <c r="A127" s="7">
        <v>6</v>
      </c>
      <c r="B127" s="7">
        <v>60</v>
      </c>
      <c r="C127" s="7" t="s">
        <v>225</v>
      </c>
      <c r="D127" s="7" t="s">
        <v>226</v>
      </c>
      <c r="E127" s="7">
        <v>2007</v>
      </c>
      <c r="F127" s="7" t="s">
        <v>227</v>
      </c>
      <c r="G127" s="7" t="s">
        <v>83</v>
      </c>
      <c r="H127" s="8">
        <v>3.6944444444444446E-2</v>
      </c>
      <c r="I127" s="7">
        <v>6</v>
      </c>
    </row>
    <row r="128" spans="1:9" x14ac:dyDescent="0.25">
      <c r="A128" s="7">
        <v>7</v>
      </c>
      <c r="B128" s="7">
        <v>67</v>
      </c>
      <c r="C128" s="7" t="s">
        <v>89</v>
      </c>
      <c r="D128" s="7" t="s">
        <v>228</v>
      </c>
      <c r="E128" s="7">
        <v>2008</v>
      </c>
      <c r="F128" s="7"/>
      <c r="G128" s="7" t="s">
        <v>58</v>
      </c>
      <c r="H128" s="8">
        <v>3.965277777777778E-2</v>
      </c>
      <c r="I128" s="7">
        <v>7</v>
      </c>
    </row>
    <row r="129" spans="1:9" x14ac:dyDescent="0.25">
      <c r="A129" s="7">
        <v>8</v>
      </c>
      <c r="B129" s="7">
        <v>66</v>
      </c>
      <c r="C129" s="7" t="s">
        <v>229</v>
      </c>
      <c r="D129" s="7" t="s">
        <v>230</v>
      </c>
      <c r="E129" s="7">
        <v>2008</v>
      </c>
      <c r="F129" s="7"/>
      <c r="G129" s="7" t="s">
        <v>58</v>
      </c>
      <c r="H129" s="8">
        <v>4.1655092592592598E-2</v>
      </c>
      <c r="I129" s="7">
        <v>8</v>
      </c>
    </row>
    <row r="130" spans="1:9" x14ac:dyDescent="0.25">
      <c r="A130" s="7">
        <v>9</v>
      </c>
      <c r="B130" s="7">
        <v>192</v>
      </c>
      <c r="C130" s="7" t="s">
        <v>36</v>
      </c>
      <c r="D130" s="7" t="s">
        <v>231</v>
      </c>
      <c r="E130" s="7">
        <v>2008</v>
      </c>
      <c r="F130" s="7" t="s">
        <v>16</v>
      </c>
      <c r="G130" s="7" t="s">
        <v>38</v>
      </c>
      <c r="H130" s="8">
        <v>4.6215277777777779E-2</v>
      </c>
      <c r="I130" s="7">
        <v>9</v>
      </c>
    </row>
    <row r="131" spans="1:9" x14ac:dyDescent="0.25">
      <c r="A131" s="7">
        <v>10</v>
      </c>
      <c r="B131" s="7">
        <v>64</v>
      </c>
      <c r="C131" s="7" t="s">
        <v>89</v>
      </c>
      <c r="D131" s="7" t="s">
        <v>232</v>
      </c>
      <c r="E131" s="7">
        <v>2007</v>
      </c>
      <c r="F131" s="7"/>
      <c r="G131" s="7" t="s">
        <v>38</v>
      </c>
      <c r="H131" s="7" t="s">
        <v>35</v>
      </c>
      <c r="I131" s="7"/>
    </row>
    <row r="132" spans="1:9" x14ac:dyDescent="0.25">
      <c r="A132" t="s">
        <v>233</v>
      </c>
    </row>
    <row r="133" spans="1:9" x14ac:dyDescent="0.25">
      <c r="A133" t="s">
        <v>2</v>
      </c>
      <c r="B133" t="s">
        <v>3</v>
      </c>
      <c r="C133" t="s">
        <v>4</v>
      </c>
      <c r="D133" t="s">
        <v>5</v>
      </c>
      <c r="E133" t="s">
        <v>6</v>
      </c>
      <c r="F133" t="s">
        <v>7</v>
      </c>
      <c r="G133" t="s">
        <v>8</v>
      </c>
      <c r="H133" t="s">
        <v>9</v>
      </c>
      <c r="I133" t="s">
        <v>10</v>
      </c>
    </row>
    <row r="134" spans="1:9" x14ac:dyDescent="0.25">
      <c r="A134" s="7">
        <v>1</v>
      </c>
      <c r="B134" s="7">
        <v>73</v>
      </c>
      <c r="C134" s="7" t="s">
        <v>234</v>
      </c>
      <c r="D134" s="7" t="s">
        <v>139</v>
      </c>
      <c r="E134" s="7">
        <v>2007</v>
      </c>
      <c r="F134" s="7" t="s">
        <v>227</v>
      </c>
      <c r="G134" s="7" t="s">
        <v>17</v>
      </c>
      <c r="H134" s="8">
        <v>2.6863425925925926E-2</v>
      </c>
      <c r="I134" s="7">
        <v>1</v>
      </c>
    </row>
    <row r="135" spans="1:9" x14ac:dyDescent="0.25">
      <c r="A135" s="7">
        <v>2</v>
      </c>
      <c r="B135" s="7">
        <v>70</v>
      </c>
      <c r="C135" s="7" t="s">
        <v>235</v>
      </c>
      <c r="D135" s="7" t="s">
        <v>133</v>
      </c>
      <c r="E135" s="7">
        <v>2008</v>
      </c>
      <c r="F135" s="7" t="s">
        <v>227</v>
      </c>
      <c r="G135" s="7" t="s">
        <v>17</v>
      </c>
      <c r="H135" s="8">
        <v>2.8854166666666667E-2</v>
      </c>
      <c r="I135" s="7">
        <v>2</v>
      </c>
    </row>
    <row r="136" spans="1:9" x14ac:dyDescent="0.25">
      <c r="A136" s="7">
        <v>3</v>
      </c>
      <c r="B136" s="7">
        <v>74</v>
      </c>
      <c r="C136" s="7" t="s">
        <v>236</v>
      </c>
      <c r="D136" s="7" t="s">
        <v>139</v>
      </c>
      <c r="E136" s="7">
        <v>2008</v>
      </c>
      <c r="F136" s="7"/>
      <c r="G136" s="7" t="s">
        <v>58</v>
      </c>
      <c r="H136" s="8">
        <v>2.8865740740740744E-2</v>
      </c>
      <c r="I136" s="7">
        <v>3</v>
      </c>
    </row>
    <row r="137" spans="1:9" x14ac:dyDescent="0.25">
      <c r="A137" s="7">
        <v>4</v>
      </c>
      <c r="B137" s="7">
        <v>72</v>
      </c>
      <c r="C137" s="7" t="s">
        <v>237</v>
      </c>
      <c r="D137" s="7" t="s">
        <v>135</v>
      </c>
      <c r="E137" s="7">
        <v>2007</v>
      </c>
      <c r="F137" s="7" t="s">
        <v>157</v>
      </c>
      <c r="G137" s="7" t="s">
        <v>83</v>
      </c>
      <c r="H137" s="8">
        <v>2.9965277777777775E-2</v>
      </c>
      <c r="I137" s="7">
        <v>4</v>
      </c>
    </row>
    <row r="138" spans="1:9" x14ac:dyDescent="0.25">
      <c r="A138" s="7">
        <v>5</v>
      </c>
      <c r="B138" s="7">
        <v>75</v>
      </c>
      <c r="C138" s="7" t="s">
        <v>125</v>
      </c>
      <c r="D138" s="7" t="s">
        <v>238</v>
      </c>
      <c r="E138" s="7">
        <v>2007</v>
      </c>
      <c r="F138" s="7" t="s">
        <v>114</v>
      </c>
      <c r="G138" s="7" t="s">
        <v>239</v>
      </c>
      <c r="H138" s="8">
        <v>3.3738425925925929E-2</v>
      </c>
      <c r="I138" s="7">
        <v>5</v>
      </c>
    </row>
    <row r="139" spans="1:9" x14ac:dyDescent="0.25">
      <c r="A139" s="7">
        <v>6</v>
      </c>
      <c r="B139" s="7">
        <v>222</v>
      </c>
      <c r="C139" s="7" t="s">
        <v>240</v>
      </c>
      <c r="D139" s="7" t="s">
        <v>241</v>
      </c>
      <c r="E139" s="7">
        <v>2007</v>
      </c>
      <c r="F139" s="7" t="s">
        <v>157</v>
      </c>
      <c r="G139" s="7" t="s">
        <v>83</v>
      </c>
      <c r="H139" s="8">
        <v>3.3958333333333333E-2</v>
      </c>
      <c r="I139" s="7">
        <v>6</v>
      </c>
    </row>
    <row r="140" spans="1:9" x14ac:dyDescent="0.25">
      <c r="A140" s="7">
        <v>7</v>
      </c>
      <c r="B140" s="7">
        <v>71</v>
      </c>
      <c r="C140" s="7" t="s">
        <v>102</v>
      </c>
      <c r="D140" s="7" t="s">
        <v>242</v>
      </c>
      <c r="E140" s="7">
        <v>2008</v>
      </c>
      <c r="F140" s="7"/>
      <c r="G140" s="7" t="s">
        <v>58</v>
      </c>
      <c r="H140" s="8">
        <v>3.7060185185185189E-2</v>
      </c>
      <c r="I140" s="7">
        <v>7</v>
      </c>
    </row>
    <row r="141" spans="1:9" x14ac:dyDescent="0.25">
      <c r="A141" s="7">
        <v>8</v>
      </c>
      <c r="B141" s="7">
        <v>78</v>
      </c>
      <c r="C141" s="7" t="s">
        <v>243</v>
      </c>
      <c r="D141" s="7" t="s">
        <v>244</v>
      </c>
      <c r="E141" s="7">
        <v>2008</v>
      </c>
      <c r="F141" s="7"/>
      <c r="G141" s="7" t="s">
        <v>13</v>
      </c>
      <c r="H141" s="8">
        <v>5.3402777777777778E-2</v>
      </c>
      <c r="I141" s="7">
        <v>8</v>
      </c>
    </row>
    <row r="142" spans="1:9" x14ac:dyDescent="0.25">
      <c r="A142" s="7">
        <v>9</v>
      </c>
      <c r="B142" s="7">
        <v>76</v>
      </c>
      <c r="C142" s="7" t="s">
        <v>129</v>
      </c>
      <c r="D142" s="7" t="s">
        <v>112</v>
      </c>
      <c r="E142" s="7">
        <v>2008</v>
      </c>
      <c r="F142" s="7"/>
      <c r="G142" s="7" t="s">
        <v>13</v>
      </c>
      <c r="H142" s="8">
        <v>5.5659722222222228E-2</v>
      </c>
      <c r="I142" s="7">
        <v>9</v>
      </c>
    </row>
    <row r="143" spans="1:9" x14ac:dyDescent="0.25">
      <c r="A143" s="7">
        <v>10</v>
      </c>
      <c r="B143" s="7">
        <v>77</v>
      </c>
      <c r="C143" s="7" t="s">
        <v>245</v>
      </c>
      <c r="D143" s="7" t="s">
        <v>246</v>
      </c>
      <c r="E143" s="7">
        <v>2008</v>
      </c>
      <c r="F143" s="7"/>
      <c r="G143" s="7" t="s">
        <v>38</v>
      </c>
      <c r="H143" s="7" t="s">
        <v>52</v>
      </c>
      <c r="I143" s="7"/>
    </row>
    <row r="144" spans="1:9" x14ac:dyDescent="0.25">
      <c r="A144" s="7">
        <v>11</v>
      </c>
      <c r="B144" s="7">
        <v>79</v>
      </c>
      <c r="C144" s="7" t="s">
        <v>125</v>
      </c>
      <c r="D144" s="7" t="s">
        <v>247</v>
      </c>
      <c r="E144" s="7">
        <v>2008</v>
      </c>
      <c r="F144" s="7"/>
      <c r="G144" s="7" t="s">
        <v>67</v>
      </c>
      <c r="H144" s="7" t="s">
        <v>52</v>
      </c>
      <c r="I144" s="7"/>
    </row>
    <row r="145" spans="1:9" x14ac:dyDescent="0.25">
      <c r="A145" s="7">
        <v>12</v>
      </c>
      <c r="B145" s="7">
        <v>148</v>
      </c>
      <c r="C145" s="7" t="s">
        <v>132</v>
      </c>
      <c r="D145" s="7" t="s">
        <v>248</v>
      </c>
      <c r="E145" s="7">
        <v>2008</v>
      </c>
      <c r="F145" s="7"/>
      <c r="G145" s="7" t="s">
        <v>34</v>
      </c>
      <c r="H145" s="7" t="s">
        <v>52</v>
      </c>
      <c r="I145" s="7"/>
    </row>
    <row r="147" spans="1:9" x14ac:dyDescent="0.25">
      <c r="A147" t="s">
        <v>249</v>
      </c>
    </row>
    <row r="149" spans="1:9" x14ac:dyDescent="0.25">
      <c r="A149" t="s">
        <v>2</v>
      </c>
      <c r="B149" t="s">
        <v>3</v>
      </c>
      <c r="C149" t="s">
        <v>4</v>
      </c>
      <c r="D149" t="s">
        <v>5</v>
      </c>
      <c r="E149" t="s">
        <v>6</v>
      </c>
      <c r="F149" t="s">
        <v>7</v>
      </c>
      <c r="G149" t="s">
        <v>8</v>
      </c>
      <c r="H149" t="s">
        <v>9</v>
      </c>
      <c r="I149" t="s">
        <v>10</v>
      </c>
    </row>
    <row r="150" spans="1:9" x14ac:dyDescent="0.25">
      <c r="A150">
        <v>1</v>
      </c>
      <c r="B150">
        <v>81</v>
      </c>
      <c r="C150" t="s">
        <v>168</v>
      </c>
      <c r="D150" t="s">
        <v>250</v>
      </c>
      <c r="E150">
        <v>2006</v>
      </c>
      <c r="F150" t="s">
        <v>44</v>
      </c>
      <c r="G150" t="s">
        <v>58</v>
      </c>
      <c r="H150" s="1">
        <v>3.6874999999999998E-2</v>
      </c>
      <c r="I150">
        <v>1</v>
      </c>
    </row>
    <row r="151" spans="1:9" x14ac:dyDescent="0.25">
      <c r="A151">
        <v>2</v>
      </c>
      <c r="B151">
        <v>82</v>
      </c>
      <c r="C151" t="s">
        <v>251</v>
      </c>
      <c r="D151" t="s">
        <v>78</v>
      </c>
      <c r="E151">
        <v>2006</v>
      </c>
      <c r="F151" t="s">
        <v>44</v>
      </c>
      <c r="G151" t="s">
        <v>58</v>
      </c>
      <c r="H151" s="1">
        <v>3.8229166666666668E-2</v>
      </c>
      <c r="I151">
        <v>2</v>
      </c>
    </row>
    <row r="152" spans="1:9" x14ac:dyDescent="0.25">
      <c r="A152">
        <v>3</v>
      </c>
      <c r="B152">
        <v>83</v>
      </c>
      <c r="C152" t="s">
        <v>252</v>
      </c>
      <c r="D152" t="s">
        <v>165</v>
      </c>
      <c r="E152">
        <v>2006</v>
      </c>
      <c r="G152" t="s">
        <v>13</v>
      </c>
      <c r="H152" s="1">
        <v>4.0625000000000001E-2</v>
      </c>
      <c r="I152">
        <v>3</v>
      </c>
    </row>
    <row r="153" spans="1:9" x14ac:dyDescent="0.25">
      <c r="A153">
        <v>4</v>
      </c>
      <c r="B153">
        <v>84</v>
      </c>
      <c r="C153" t="s">
        <v>253</v>
      </c>
      <c r="D153" t="s">
        <v>254</v>
      </c>
      <c r="E153">
        <v>2006</v>
      </c>
      <c r="G153" t="s">
        <v>13</v>
      </c>
      <c r="H153" s="1">
        <v>4.3807870370370372E-2</v>
      </c>
      <c r="I153">
        <v>4</v>
      </c>
    </row>
    <row r="155" spans="1:9" x14ac:dyDescent="0.25">
      <c r="A155" t="s">
        <v>255</v>
      </c>
    </row>
    <row r="157" spans="1:9" x14ac:dyDescent="0.25">
      <c r="A157" t="s">
        <v>2</v>
      </c>
      <c r="B157" t="s">
        <v>3</v>
      </c>
      <c r="C157" t="s">
        <v>4</v>
      </c>
      <c r="D157" t="s">
        <v>5</v>
      </c>
      <c r="E157" t="s">
        <v>6</v>
      </c>
      <c r="F157" t="s">
        <v>7</v>
      </c>
      <c r="G157" t="s">
        <v>8</v>
      </c>
      <c r="H157" t="s">
        <v>9</v>
      </c>
      <c r="I157" t="s">
        <v>10</v>
      </c>
    </row>
    <row r="158" spans="1:9" x14ac:dyDescent="0.25">
      <c r="A158">
        <v>1</v>
      </c>
      <c r="B158">
        <v>177</v>
      </c>
      <c r="C158" t="s">
        <v>256</v>
      </c>
      <c r="D158" t="s">
        <v>257</v>
      </c>
      <c r="E158">
        <v>2006</v>
      </c>
      <c r="G158" t="s">
        <v>13</v>
      </c>
      <c r="H158" s="1">
        <v>3.0092592592592591E-2</v>
      </c>
      <c r="I158">
        <v>1</v>
      </c>
    </row>
    <row r="159" spans="1:9" x14ac:dyDescent="0.25">
      <c r="A159">
        <v>2</v>
      </c>
      <c r="B159">
        <v>88</v>
      </c>
      <c r="C159" t="s">
        <v>258</v>
      </c>
      <c r="D159" t="s">
        <v>202</v>
      </c>
      <c r="E159">
        <v>2005</v>
      </c>
      <c r="G159" t="s">
        <v>58</v>
      </c>
      <c r="H159" s="1">
        <v>4.494212962962963E-2</v>
      </c>
      <c r="I159">
        <v>2</v>
      </c>
    </row>
    <row r="160" spans="1:9" x14ac:dyDescent="0.25">
      <c r="A160">
        <v>3</v>
      </c>
      <c r="B160">
        <v>173</v>
      </c>
      <c r="C160" t="s">
        <v>259</v>
      </c>
      <c r="D160" t="s">
        <v>260</v>
      </c>
      <c r="E160">
        <v>2006</v>
      </c>
      <c r="F160" t="s">
        <v>227</v>
      </c>
      <c r="G160" t="s">
        <v>58</v>
      </c>
      <c r="H160" t="s">
        <v>52</v>
      </c>
    </row>
    <row r="161" spans="1:9" x14ac:dyDescent="0.25">
      <c r="A161">
        <v>4</v>
      </c>
      <c r="B161">
        <v>172</v>
      </c>
      <c r="C161" t="s">
        <v>42</v>
      </c>
      <c r="D161" t="s">
        <v>261</v>
      </c>
      <c r="E161">
        <v>2006</v>
      </c>
      <c r="G161" t="s">
        <v>13</v>
      </c>
      <c r="H161" t="s">
        <v>35</v>
      </c>
    </row>
    <row r="163" spans="1:9" x14ac:dyDescent="0.25">
      <c r="A163" t="s">
        <v>262</v>
      </c>
    </row>
    <row r="165" spans="1:9" x14ac:dyDescent="0.25">
      <c r="A165" t="s">
        <v>2</v>
      </c>
      <c r="B165" t="s">
        <v>3</v>
      </c>
      <c r="C165" t="s">
        <v>4</v>
      </c>
      <c r="D165" t="s">
        <v>5</v>
      </c>
      <c r="E165" t="s">
        <v>6</v>
      </c>
      <c r="F165" t="s">
        <v>7</v>
      </c>
      <c r="G165" t="s">
        <v>8</v>
      </c>
      <c r="H165" t="s">
        <v>9</v>
      </c>
      <c r="I165" t="s">
        <v>10</v>
      </c>
    </row>
    <row r="166" spans="1:9" x14ac:dyDescent="0.25">
      <c r="A166">
        <v>1</v>
      </c>
      <c r="B166">
        <v>94</v>
      </c>
      <c r="C166" t="s">
        <v>263</v>
      </c>
      <c r="D166" t="s">
        <v>149</v>
      </c>
      <c r="E166">
        <v>1999</v>
      </c>
      <c r="G166" t="s">
        <v>58</v>
      </c>
      <c r="H166" s="1">
        <v>3.9907407407407412E-2</v>
      </c>
      <c r="I166">
        <v>1</v>
      </c>
    </row>
    <row r="167" spans="1:9" x14ac:dyDescent="0.25">
      <c r="A167">
        <v>2</v>
      </c>
      <c r="B167">
        <v>23</v>
      </c>
      <c r="C167" t="s">
        <v>264</v>
      </c>
      <c r="D167" t="s">
        <v>172</v>
      </c>
      <c r="E167">
        <v>1993</v>
      </c>
      <c r="F167" t="s">
        <v>150</v>
      </c>
      <c r="G167" t="s">
        <v>23</v>
      </c>
      <c r="H167" s="1">
        <v>4.3842592592592593E-2</v>
      </c>
      <c r="I167">
        <v>2</v>
      </c>
    </row>
    <row r="168" spans="1:9" x14ac:dyDescent="0.25">
      <c r="A168">
        <v>3</v>
      </c>
      <c r="B168">
        <v>92</v>
      </c>
      <c r="C168" t="s">
        <v>265</v>
      </c>
      <c r="D168" t="s">
        <v>266</v>
      </c>
      <c r="E168">
        <v>1986</v>
      </c>
      <c r="G168" t="s">
        <v>94</v>
      </c>
      <c r="H168" s="1">
        <v>6.2824074074074074E-2</v>
      </c>
      <c r="I168">
        <v>3</v>
      </c>
    </row>
    <row r="169" spans="1:9" x14ac:dyDescent="0.25">
      <c r="A169">
        <v>4</v>
      </c>
      <c r="B169">
        <v>96</v>
      </c>
      <c r="C169" t="s">
        <v>267</v>
      </c>
      <c r="D169" t="s">
        <v>268</v>
      </c>
      <c r="E169">
        <v>1985</v>
      </c>
      <c r="G169" t="s">
        <v>269</v>
      </c>
      <c r="H169" s="1">
        <v>6.4548611111111112E-2</v>
      </c>
      <c r="I169">
        <v>4</v>
      </c>
    </row>
    <row r="170" spans="1:9" x14ac:dyDescent="0.25">
      <c r="A170">
        <v>5</v>
      </c>
      <c r="B170">
        <v>97</v>
      </c>
      <c r="C170" t="s">
        <v>145</v>
      </c>
      <c r="D170" t="s">
        <v>270</v>
      </c>
      <c r="E170">
        <v>1983</v>
      </c>
      <c r="G170" t="s">
        <v>17</v>
      </c>
      <c r="H170" s="1">
        <v>7.6805555555555557E-2</v>
      </c>
      <c r="I170">
        <v>5</v>
      </c>
    </row>
    <row r="171" spans="1:9" x14ac:dyDescent="0.25">
      <c r="A171">
        <v>6</v>
      </c>
      <c r="B171">
        <v>149</v>
      </c>
      <c r="C171" t="s">
        <v>271</v>
      </c>
      <c r="D171" t="s">
        <v>272</v>
      </c>
      <c r="E171">
        <v>0</v>
      </c>
      <c r="G171" t="s">
        <v>94</v>
      </c>
      <c r="H171" t="s">
        <v>52</v>
      </c>
    </row>
    <row r="173" spans="1:9" x14ac:dyDescent="0.25">
      <c r="A173" t="s">
        <v>273</v>
      </c>
    </row>
    <row r="175" spans="1:9" x14ac:dyDescent="0.25">
      <c r="A175" t="s">
        <v>2</v>
      </c>
      <c r="B175" t="s">
        <v>3</v>
      </c>
      <c r="C175" t="s">
        <v>4</v>
      </c>
      <c r="D175" t="s">
        <v>5</v>
      </c>
      <c r="E175" t="s">
        <v>6</v>
      </c>
      <c r="F175" t="s">
        <v>7</v>
      </c>
      <c r="G175" t="s">
        <v>8</v>
      </c>
      <c r="H175" t="s">
        <v>9</v>
      </c>
      <c r="I175" t="s">
        <v>10</v>
      </c>
    </row>
    <row r="176" spans="1:9" x14ac:dyDescent="0.25">
      <c r="A176">
        <v>1</v>
      </c>
      <c r="B176">
        <v>102</v>
      </c>
      <c r="C176" t="s">
        <v>113</v>
      </c>
      <c r="D176" t="s">
        <v>193</v>
      </c>
      <c r="E176">
        <v>1982</v>
      </c>
      <c r="G176" t="s">
        <v>274</v>
      </c>
      <c r="H176" s="1">
        <v>2.7650462962962963E-2</v>
      </c>
      <c r="I176">
        <v>1</v>
      </c>
    </row>
    <row r="177" spans="1:9" x14ac:dyDescent="0.25">
      <c r="A177">
        <v>2</v>
      </c>
      <c r="B177">
        <v>109</v>
      </c>
      <c r="C177" t="s">
        <v>275</v>
      </c>
      <c r="D177" t="s">
        <v>244</v>
      </c>
      <c r="E177">
        <v>1988</v>
      </c>
      <c r="G177" t="s">
        <v>17</v>
      </c>
      <c r="H177" s="1">
        <v>3.9351851851851853E-2</v>
      </c>
      <c r="I177">
        <v>2</v>
      </c>
    </row>
    <row r="178" spans="1:9" x14ac:dyDescent="0.25">
      <c r="A178">
        <v>3</v>
      </c>
      <c r="B178">
        <v>174</v>
      </c>
      <c r="C178" t="s">
        <v>276</v>
      </c>
      <c r="D178" t="s">
        <v>247</v>
      </c>
      <c r="E178">
        <v>1995</v>
      </c>
      <c r="G178" t="s">
        <v>23</v>
      </c>
      <c r="H178" s="1">
        <v>4.2048611111111113E-2</v>
      </c>
      <c r="I178">
        <v>3</v>
      </c>
    </row>
    <row r="179" spans="1:9" x14ac:dyDescent="0.25">
      <c r="A179">
        <v>4</v>
      </c>
      <c r="B179">
        <v>106</v>
      </c>
      <c r="C179" t="s">
        <v>277</v>
      </c>
      <c r="D179" t="s">
        <v>278</v>
      </c>
      <c r="E179">
        <v>1996</v>
      </c>
      <c r="G179" t="s">
        <v>23</v>
      </c>
      <c r="H179" s="1">
        <v>4.2650462962962959E-2</v>
      </c>
      <c r="I179">
        <v>4</v>
      </c>
    </row>
    <row r="180" spans="1:9" x14ac:dyDescent="0.25">
      <c r="A180">
        <v>5</v>
      </c>
      <c r="B180">
        <v>105</v>
      </c>
      <c r="C180" t="s">
        <v>279</v>
      </c>
      <c r="D180" t="s">
        <v>280</v>
      </c>
      <c r="E180">
        <v>1992</v>
      </c>
      <c r="G180" t="s">
        <v>23</v>
      </c>
      <c r="H180" s="1">
        <v>4.2893518518518518E-2</v>
      </c>
      <c r="I180">
        <v>5</v>
      </c>
    </row>
    <row r="181" spans="1:9" x14ac:dyDescent="0.25">
      <c r="A181">
        <v>6</v>
      </c>
      <c r="B181">
        <v>300</v>
      </c>
      <c r="C181" t="s">
        <v>281</v>
      </c>
      <c r="D181" t="s">
        <v>282</v>
      </c>
      <c r="E181">
        <v>1984</v>
      </c>
      <c r="G181" t="s">
        <v>23</v>
      </c>
      <c r="H181" s="1">
        <v>4.3020833333333335E-2</v>
      </c>
      <c r="I181">
        <v>6</v>
      </c>
    </row>
    <row r="182" spans="1:9" x14ac:dyDescent="0.25">
      <c r="A182">
        <v>7</v>
      </c>
      <c r="B182">
        <v>104</v>
      </c>
      <c r="C182" t="s">
        <v>283</v>
      </c>
      <c r="D182" t="s">
        <v>284</v>
      </c>
      <c r="E182">
        <v>1988</v>
      </c>
      <c r="G182" t="s">
        <v>23</v>
      </c>
      <c r="H182" s="1">
        <v>4.3043981481481482E-2</v>
      </c>
      <c r="I182">
        <v>7</v>
      </c>
    </row>
    <row r="183" spans="1:9" x14ac:dyDescent="0.25">
      <c r="A183">
        <v>8</v>
      </c>
      <c r="B183">
        <v>128</v>
      </c>
      <c r="C183" t="s">
        <v>285</v>
      </c>
      <c r="D183" t="s">
        <v>286</v>
      </c>
      <c r="E183">
        <v>1989</v>
      </c>
      <c r="G183" t="s">
        <v>23</v>
      </c>
      <c r="H183" s="1">
        <v>5.0104166666666672E-2</v>
      </c>
      <c r="I183">
        <v>8</v>
      </c>
    </row>
    <row r="184" spans="1:9" x14ac:dyDescent="0.25">
      <c r="A184">
        <v>9</v>
      </c>
      <c r="B184">
        <v>59</v>
      </c>
      <c r="C184" t="s">
        <v>287</v>
      </c>
      <c r="D184" t="s">
        <v>288</v>
      </c>
      <c r="E184">
        <v>1992</v>
      </c>
      <c r="G184" t="s">
        <v>23</v>
      </c>
      <c r="H184" s="1">
        <v>0.56634259259259256</v>
      </c>
      <c r="I184">
        <v>9</v>
      </c>
    </row>
    <row r="185" spans="1:9" x14ac:dyDescent="0.25">
      <c r="A185">
        <v>10</v>
      </c>
      <c r="B185">
        <v>103</v>
      </c>
      <c r="C185" t="s">
        <v>289</v>
      </c>
      <c r="D185" t="s">
        <v>290</v>
      </c>
      <c r="E185">
        <v>1994</v>
      </c>
      <c r="G185" t="s">
        <v>23</v>
      </c>
      <c r="H185" t="s">
        <v>52</v>
      </c>
    </row>
    <row r="186" spans="1:9" x14ac:dyDescent="0.25">
      <c r="A186">
        <v>11</v>
      </c>
      <c r="B186">
        <v>120</v>
      </c>
      <c r="C186" t="s">
        <v>123</v>
      </c>
      <c r="D186" t="s">
        <v>204</v>
      </c>
      <c r="E186">
        <v>1982</v>
      </c>
      <c r="G186" t="s">
        <v>23</v>
      </c>
      <c r="H186" t="s">
        <v>52</v>
      </c>
    </row>
    <row r="187" spans="1:9" x14ac:dyDescent="0.25">
      <c r="A187">
        <v>12</v>
      </c>
      <c r="B187">
        <v>707</v>
      </c>
      <c r="C187" t="s">
        <v>291</v>
      </c>
      <c r="D187" t="s">
        <v>96</v>
      </c>
      <c r="E187">
        <v>1984</v>
      </c>
      <c r="G187" t="s">
        <v>17</v>
      </c>
      <c r="H187" t="s">
        <v>52</v>
      </c>
    </row>
    <row r="188" spans="1:9" x14ac:dyDescent="0.25">
      <c r="A188">
        <v>13</v>
      </c>
      <c r="B188">
        <v>107</v>
      </c>
      <c r="C188" t="s">
        <v>292</v>
      </c>
      <c r="D188" t="s">
        <v>293</v>
      </c>
      <c r="E188">
        <v>1989</v>
      </c>
      <c r="G188" t="s">
        <v>23</v>
      </c>
      <c r="H188" t="s">
        <v>52</v>
      </c>
    </row>
    <row r="189" spans="1:9" x14ac:dyDescent="0.25">
      <c r="A189">
        <v>14</v>
      </c>
      <c r="B189">
        <v>100</v>
      </c>
      <c r="C189" t="s">
        <v>47</v>
      </c>
      <c r="D189" t="s">
        <v>294</v>
      </c>
      <c r="E189">
        <v>1993</v>
      </c>
      <c r="G189" t="s">
        <v>23</v>
      </c>
      <c r="H189" t="s">
        <v>35</v>
      </c>
    </row>
    <row r="190" spans="1:9" x14ac:dyDescent="0.25">
      <c r="A190">
        <v>15</v>
      </c>
      <c r="B190">
        <v>555</v>
      </c>
      <c r="C190" t="s">
        <v>295</v>
      </c>
      <c r="D190" t="s">
        <v>135</v>
      </c>
      <c r="E190">
        <v>1986</v>
      </c>
      <c r="G190" t="s">
        <v>23</v>
      </c>
      <c r="H190" t="s">
        <v>35</v>
      </c>
    </row>
    <row r="191" spans="1:9" x14ac:dyDescent="0.25">
      <c r="A191">
        <v>16</v>
      </c>
      <c r="B191">
        <v>108</v>
      </c>
      <c r="C191" t="s">
        <v>296</v>
      </c>
      <c r="D191" t="s">
        <v>209</v>
      </c>
      <c r="E191">
        <v>1991</v>
      </c>
      <c r="G191" t="s">
        <v>23</v>
      </c>
      <c r="H191" t="s">
        <v>35</v>
      </c>
    </row>
    <row r="192" spans="1:9" x14ac:dyDescent="0.25">
      <c r="A192">
        <v>17</v>
      </c>
      <c r="B192">
        <v>101</v>
      </c>
      <c r="C192" t="s">
        <v>297</v>
      </c>
      <c r="D192" t="s">
        <v>290</v>
      </c>
      <c r="E192">
        <v>1992</v>
      </c>
      <c r="G192" t="s">
        <v>23</v>
      </c>
      <c r="H192" t="s">
        <v>35</v>
      </c>
    </row>
    <row r="193" spans="1:9" x14ac:dyDescent="0.25">
      <c r="A193">
        <v>18</v>
      </c>
      <c r="B193">
        <v>129</v>
      </c>
      <c r="C193" t="s">
        <v>298</v>
      </c>
      <c r="D193" t="s">
        <v>299</v>
      </c>
      <c r="E193">
        <v>1996</v>
      </c>
      <c r="G193" t="s">
        <v>23</v>
      </c>
      <c r="H193" t="s">
        <v>35</v>
      </c>
    </row>
    <row r="195" spans="1:9" x14ac:dyDescent="0.25">
      <c r="A195" t="s">
        <v>300</v>
      </c>
    </row>
    <row r="197" spans="1:9" x14ac:dyDescent="0.25">
      <c r="A197" t="s">
        <v>2</v>
      </c>
      <c r="B197" t="s">
        <v>3</v>
      </c>
      <c r="C197" t="s">
        <v>4</v>
      </c>
      <c r="D197" t="s">
        <v>5</v>
      </c>
      <c r="E197" t="s">
        <v>6</v>
      </c>
      <c r="F197" t="s">
        <v>7</v>
      </c>
      <c r="G197" t="s">
        <v>8</v>
      </c>
      <c r="H197" t="s">
        <v>9</v>
      </c>
      <c r="I197" t="s">
        <v>10</v>
      </c>
    </row>
    <row r="198" spans="1:9" x14ac:dyDescent="0.25">
      <c r="A198">
        <v>1</v>
      </c>
      <c r="B198">
        <v>113</v>
      </c>
      <c r="C198" t="s">
        <v>85</v>
      </c>
      <c r="D198" t="s">
        <v>266</v>
      </c>
      <c r="E198">
        <v>1981</v>
      </c>
      <c r="G198" t="s">
        <v>17</v>
      </c>
      <c r="H198" s="1">
        <v>2.344907407407407E-2</v>
      </c>
      <c r="I198">
        <v>1</v>
      </c>
    </row>
    <row r="199" spans="1:9" x14ac:dyDescent="0.25">
      <c r="A199">
        <v>2</v>
      </c>
      <c r="B199">
        <v>111</v>
      </c>
      <c r="C199" t="s">
        <v>267</v>
      </c>
      <c r="D199" t="s">
        <v>78</v>
      </c>
      <c r="E199">
        <v>1979</v>
      </c>
      <c r="G199" t="s">
        <v>23</v>
      </c>
      <c r="H199" s="1">
        <v>2.4710648148148148E-2</v>
      </c>
      <c r="I199">
        <v>2</v>
      </c>
    </row>
    <row r="200" spans="1:9" x14ac:dyDescent="0.25">
      <c r="A200">
        <v>3</v>
      </c>
      <c r="B200">
        <v>110</v>
      </c>
      <c r="C200" t="s">
        <v>85</v>
      </c>
      <c r="D200" t="s">
        <v>301</v>
      </c>
      <c r="E200">
        <v>1977</v>
      </c>
      <c r="G200" t="s">
        <v>17</v>
      </c>
      <c r="H200" s="1">
        <v>2.8888888888888891E-2</v>
      </c>
      <c r="I200">
        <v>3</v>
      </c>
    </row>
    <row r="201" spans="1:9" x14ac:dyDescent="0.25">
      <c r="A201">
        <v>4</v>
      </c>
      <c r="B201">
        <v>116</v>
      </c>
      <c r="C201" t="s">
        <v>302</v>
      </c>
      <c r="D201" t="s">
        <v>303</v>
      </c>
      <c r="E201">
        <v>1983</v>
      </c>
      <c r="G201" t="s">
        <v>23</v>
      </c>
      <c r="H201" s="1">
        <v>3.1261574074074074E-2</v>
      </c>
      <c r="I201">
        <v>4</v>
      </c>
    </row>
    <row r="202" spans="1:9" x14ac:dyDescent="0.25">
      <c r="A202">
        <v>5</v>
      </c>
      <c r="B202">
        <v>112</v>
      </c>
      <c r="C202" t="s">
        <v>304</v>
      </c>
      <c r="D202" t="s">
        <v>305</v>
      </c>
      <c r="E202">
        <v>1983</v>
      </c>
      <c r="G202" t="s">
        <v>17</v>
      </c>
      <c r="H202" s="1">
        <v>3.4143518518518517E-2</v>
      </c>
      <c r="I202">
        <v>5</v>
      </c>
    </row>
    <row r="203" spans="1:9" x14ac:dyDescent="0.25">
      <c r="A203">
        <v>6</v>
      </c>
      <c r="B203">
        <v>121</v>
      </c>
      <c r="C203" t="s">
        <v>306</v>
      </c>
      <c r="D203" t="s">
        <v>305</v>
      </c>
      <c r="E203">
        <v>1982</v>
      </c>
      <c r="G203" t="s">
        <v>23</v>
      </c>
      <c r="H203" t="s">
        <v>35</v>
      </c>
    </row>
    <row r="204" spans="1:9" x14ac:dyDescent="0.25">
      <c r="A204">
        <v>7</v>
      </c>
      <c r="B204">
        <v>525</v>
      </c>
      <c r="C204" t="s">
        <v>307</v>
      </c>
      <c r="D204" t="s">
        <v>305</v>
      </c>
      <c r="E204">
        <v>1980</v>
      </c>
      <c r="G204" t="s">
        <v>23</v>
      </c>
      <c r="H204" t="s">
        <v>35</v>
      </c>
    </row>
    <row r="205" spans="1:9" x14ac:dyDescent="0.25">
      <c r="A205">
        <v>8</v>
      </c>
      <c r="B205">
        <v>117</v>
      </c>
      <c r="C205" t="s">
        <v>220</v>
      </c>
      <c r="D205" t="s">
        <v>218</v>
      </c>
      <c r="E205">
        <v>1975</v>
      </c>
      <c r="G205" t="s">
        <v>94</v>
      </c>
      <c r="H205" t="s">
        <v>35</v>
      </c>
    </row>
    <row r="207" spans="1:9" x14ac:dyDescent="0.25">
      <c r="A207" t="s">
        <v>308</v>
      </c>
    </row>
    <row r="209" spans="1:9" x14ac:dyDescent="0.25">
      <c r="A209" t="s">
        <v>2</v>
      </c>
      <c r="B209" t="s">
        <v>3</v>
      </c>
      <c r="C209" t="s">
        <v>4</v>
      </c>
      <c r="D209" t="s">
        <v>5</v>
      </c>
      <c r="E209" t="s">
        <v>6</v>
      </c>
      <c r="F209" t="s">
        <v>7</v>
      </c>
      <c r="G209" t="s">
        <v>8</v>
      </c>
      <c r="H209" t="s">
        <v>9</v>
      </c>
      <c r="I209" t="s">
        <v>10</v>
      </c>
    </row>
    <row r="210" spans="1:9" x14ac:dyDescent="0.25">
      <c r="A210">
        <v>1</v>
      </c>
      <c r="B210">
        <v>122</v>
      </c>
      <c r="C210" t="s">
        <v>125</v>
      </c>
      <c r="D210" t="s">
        <v>247</v>
      </c>
      <c r="E210">
        <v>1976</v>
      </c>
      <c r="G210" t="s">
        <v>23</v>
      </c>
      <c r="H210" s="1">
        <v>4.1863425925925929E-2</v>
      </c>
      <c r="I210">
        <v>1</v>
      </c>
    </row>
    <row r="212" spans="1:9" x14ac:dyDescent="0.25">
      <c r="A212" t="s">
        <v>309</v>
      </c>
    </row>
    <row r="214" spans="1:9" x14ac:dyDescent="0.25">
      <c r="A214" t="s">
        <v>2</v>
      </c>
      <c r="B214" t="s">
        <v>3</v>
      </c>
      <c r="C214" t="s">
        <v>4</v>
      </c>
      <c r="D214" t="s">
        <v>5</v>
      </c>
      <c r="E214" t="s">
        <v>6</v>
      </c>
      <c r="F214" t="s">
        <v>7</v>
      </c>
      <c r="G214" t="s">
        <v>8</v>
      </c>
      <c r="H214" t="s">
        <v>9</v>
      </c>
      <c r="I214" t="s">
        <v>10</v>
      </c>
    </row>
    <row r="215" spans="1:9" x14ac:dyDescent="0.25">
      <c r="A215">
        <v>1</v>
      </c>
      <c r="B215">
        <v>130</v>
      </c>
      <c r="C215" t="s">
        <v>310</v>
      </c>
      <c r="D215" t="s">
        <v>311</v>
      </c>
      <c r="E215">
        <v>1956</v>
      </c>
      <c r="G215" t="s">
        <v>23</v>
      </c>
      <c r="H215" s="1">
        <v>1.7824074074074076E-2</v>
      </c>
      <c r="I215">
        <v>1</v>
      </c>
    </row>
    <row r="216" spans="1:9" x14ac:dyDescent="0.25">
      <c r="A216">
        <v>2</v>
      </c>
      <c r="B216">
        <v>7</v>
      </c>
      <c r="C216" t="s">
        <v>11</v>
      </c>
      <c r="D216" t="s">
        <v>312</v>
      </c>
      <c r="E216">
        <v>1972</v>
      </c>
      <c r="F216" t="s">
        <v>150</v>
      </c>
      <c r="G216" t="s">
        <v>23</v>
      </c>
      <c r="H216" s="1">
        <v>2.0057870370370368E-2</v>
      </c>
      <c r="I216">
        <v>2</v>
      </c>
    </row>
    <row r="217" spans="1:9" x14ac:dyDescent="0.25">
      <c r="A217">
        <v>3</v>
      </c>
      <c r="B217">
        <v>777</v>
      </c>
      <c r="C217" t="s">
        <v>313</v>
      </c>
      <c r="D217" t="s">
        <v>314</v>
      </c>
      <c r="E217">
        <v>1973</v>
      </c>
      <c r="G217" t="s">
        <v>17</v>
      </c>
      <c r="H217" s="1">
        <v>2.0821759259259259E-2</v>
      </c>
      <c r="I217">
        <v>3</v>
      </c>
    </row>
    <row r="218" spans="1:9" x14ac:dyDescent="0.25">
      <c r="A218">
        <v>4</v>
      </c>
      <c r="B218">
        <v>333</v>
      </c>
      <c r="C218" t="s">
        <v>252</v>
      </c>
      <c r="D218" t="s">
        <v>315</v>
      </c>
      <c r="E218">
        <v>1969</v>
      </c>
      <c r="G218" t="s">
        <v>94</v>
      </c>
      <c r="H218" s="1">
        <v>2.1782407407407407E-2</v>
      </c>
      <c r="I218">
        <v>4</v>
      </c>
    </row>
    <row r="219" spans="1:9" x14ac:dyDescent="0.25">
      <c r="A219">
        <v>5</v>
      </c>
      <c r="B219">
        <v>132</v>
      </c>
      <c r="C219" t="s">
        <v>316</v>
      </c>
      <c r="D219" t="s">
        <v>312</v>
      </c>
      <c r="E219">
        <v>1970</v>
      </c>
      <c r="G219" t="s">
        <v>23</v>
      </c>
      <c r="H219" s="1">
        <v>2.5532407407407406E-2</v>
      </c>
      <c r="I219">
        <v>5</v>
      </c>
    </row>
    <row r="220" spans="1:9" x14ac:dyDescent="0.25">
      <c r="A220">
        <v>6</v>
      </c>
      <c r="B220">
        <v>136</v>
      </c>
      <c r="C220" t="s">
        <v>317</v>
      </c>
      <c r="D220" t="s">
        <v>318</v>
      </c>
      <c r="E220">
        <v>1959</v>
      </c>
      <c r="G220" t="s">
        <v>319</v>
      </c>
      <c r="H220" s="1">
        <v>2.8275462962962964E-2</v>
      </c>
      <c r="I220">
        <v>6</v>
      </c>
    </row>
    <row r="221" spans="1:9" x14ac:dyDescent="0.25">
      <c r="A221">
        <v>7</v>
      </c>
      <c r="B221">
        <v>131</v>
      </c>
      <c r="C221" t="s">
        <v>89</v>
      </c>
      <c r="D221" t="s">
        <v>320</v>
      </c>
      <c r="E221">
        <v>1971</v>
      </c>
      <c r="G221" t="s">
        <v>32</v>
      </c>
      <c r="H221" s="1">
        <v>3.0138888888888885E-2</v>
      </c>
      <c r="I221">
        <v>7</v>
      </c>
    </row>
    <row r="222" spans="1:9" x14ac:dyDescent="0.25">
      <c r="A222">
        <v>8</v>
      </c>
      <c r="B222">
        <v>134</v>
      </c>
      <c r="C222" t="s">
        <v>265</v>
      </c>
      <c r="D222" t="s">
        <v>321</v>
      </c>
      <c r="E222">
        <v>1961</v>
      </c>
      <c r="G222" t="s">
        <v>94</v>
      </c>
      <c r="H222" s="1">
        <v>3.1006944444444445E-2</v>
      </c>
      <c r="I222">
        <v>8</v>
      </c>
    </row>
    <row r="223" spans="1:9" x14ac:dyDescent="0.25">
      <c r="A223">
        <v>9</v>
      </c>
      <c r="B223">
        <v>133</v>
      </c>
      <c r="C223" t="s">
        <v>322</v>
      </c>
      <c r="D223" t="s">
        <v>323</v>
      </c>
      <c r="E223">
        <v>1968</v>
      </c>
      <c r="G223" t="s">
        <v>94</v>
      </c>
      <c r="H223" s="1">
        <v>3.1678240740740743E-2</v>
      </c>
      <c r="I223">
        <v>9</v>
      </c>
    </row>
    <row r="224" spans="1:9" x14ac:dyDescent="0.25">
      <c r="A224">
        <v>10</v>
      </c>
      <c r="B224">
        <v>184</v>
      </c>
      <c r="C224" t="s">
        <v>79</v>
      </c>
      <c r="D224" t="s">
        <v>324</v>
      </c>
      <c r="E224">
        <v>1970</v>
      </c>
      <c r="G224" t="s">
        <v>38</v>
      </c>
      <c r="H224" s="1">
        <v>3.4039351851851855E-2</v>
      </c>
      <c r="I224">
        <v>10</v>
      </c>
    </row>
    <row r="225" spans="1:9" x14ac:dyDescent="0.25">
      <c r="A225">
        <v>11</v>
      </c>
      <c r="B225">
        <v>135</v>
      </c>
      <c r="C225" t="s">
        <v>325</v>
      </c>
      <c r="D225" t="s">
        <v>323</v>
      </c>
      <c r="E225">
        <v>1970</v>
      </c>
      <c r="G225" t="s">
        <v>94</v>
      </c>
      <c r="H225" t="s">
        <v>52</v>
      </c>
    </row>
    <row r="227" spans="1:9" x14ac:dyDescent="0.25">
      <c r="A227" t="s">
        <v>326</v>
      </c>
    </row>
    <row r="229" spans="1:9" x14ac:dyDescent="0.25">
      <c r="A229" t="s">
        <v>2</v>
      </c>
      <c r="B229" t="s">
        <v>3</v>
      </c>
      <c r="C229" t="s">
        <v>4</v>
      </c>
      <c r="D229" t="s">
        <v>5</v>
      </c>
      <c r="E229" t="s">
        <v>6</v>
      </c>
      <c r="F229" t="s">
        <v>7</v>
      </c>
      <c r="G229" t="s">
        <v>8</v>
      </c>
      <c r="H229" t="s">
        <v>9</v>
      </c>
      <c r="I229" t="s">
        <v>10</v>
      </c>
    </row>
    <row r="230" spans="1:9" x14ac:dyDescent="0.25">
      <c r="A230">
        <v>1</v>
      </c>
      <c r="B230">
        <v>141</v>
      </c>
      <c r="C230" t="s">
        <v>194</v>
      </c>
      <c r="D230" t="s">
        <v>182</v>
      </c>
      <c r="E230">
        <v>1972</v>
      </c>
      <c r="G230" t="s">
        <v>327</v>
      </c>
      <c r="H230" s="1">
        <v>2.8182870370370372E-2</v>
      </c>
      <c r="I230">
        <v>1</v>
      </c>
    </row>
    <row r="231" spans="1:9" x14ac:dyDescent="0.25">
      <c r="A231">
        <v>2</v>
      </c>
      <c r="B231">
        <v>140</v>
      </c>
      <c r="C231" t="s">
        <v>208</v>
      </c>
      <c r="D231" t="s">
        <v>186</v>
      </c>
      <c r="E231">
        <v>1969</v>
      </c>
      <c r="G231" t="s">
        <v>23</v>
      </c>
      <c r="H231" s="1">
        <v>3.4606481481481481E-2</v>
      </c>
      <c r="I231">
        <v>2</v>
      </c>
    </row>
    <row r="232" spans="1:9" x14ac:dyDescent="0.25">
      <c r="A232">
        <v>3</v>
      </c>
      <c r="B232">
        <v>999</v>
      </c>
      <c r="C232" t="s">
        <v>328</v>
      </c>
      <c r="D232" t="s">
        <v>186</v>
      </c>
      <c r="E232">
        <v>1956</v>
      </c>
      <c r="G232" t="s">
        <v>319</v>
      </c>
      <c r="H232" s="1">
        <v>4.2546296296296297E-2</v>
      </c>
      <c r="I232">
        <v>3</v>
      </c>
    </row>
    <row r="233" spans="1:9" x14ac:dyDescent="0.25">
      <c r="A233">
        <v>4</v>
      </c>
      <c r="B233">
        <v>142</v>
      </c>
      <c r="C233" t="s">
        <v>329</v>
      </c>
      <c r="D233" t="s">
        <v>330</v>
      </c>
      <c r="E233">
        <v>1960</v>
      </c>
      <c r="G233" t="s">
        <v>94</v>
      </c>
      <c r="H233" s="1">
        <v>4.5509259259259256E-2</v>
      </c>
      <c r="I233">
        <v>4</v>
      </c>
    </row>
    <row r="234" spans="1:9" x14ac:dyDescent="0.25">
      <c r="A234">
        <v>5</v>
      </c>
      <c r="B234">
        <v>143</v>
      </c>
      <c r="C234" t="s">
        <v>183</v>
      </c>
      <c r="D234" t="s">
        <v>182</v>
      </c>
      <c r="E234">
        <v>1964</v>
      </c>
      <c r="G234" t="s">
        <v>94</v>
      </c>
      <c r="H234" t="s">
        <v>35</v>
      </c>
    </row>
    <row r="236" spans="1:9" x14ac:dyDescent="0.25">
      <c r="A236" t="s">
        <v>331</v>
      </c>
    </row>
    <row r="238" spans="1:9" x14ac:dyDescent="0.25">
      <c r="A238" t="s">
        <v>2</v>
      </c>
      <c r="B238" t="s">
        <v>3</v>
      </c>
      <c r="C238" t="s">
        <v>4</v>
      </c>
      <c r="D238" t="s">
        <v>5</v>
      </c>
      <c r="E238" t="s">
        <v>6</v>
      </c>
      <c r="F238" t="s">
        <v>7</v>
      </c>
      <c r="G238" t="s">
        <v>8</v>
      </c>
      <c r="H238" t="s">
        <v>9</v>
      </c>
      <c r="I238" t="s">
        <v>10</v>
      </c>
    </row>
    <row r="239" spans="1:9" x14ac:dyDescent="0.25">
      <c r="A239">
        <v>1</v>
      </c>
      <c r="B239">
        <v>153</v>
      </c>
      <c r="C239" t="s">
        <v>24</v>
      </c>
      <c r="D239" t="s">
        <v>323</v>
      </c>
      <c r="E239">
        <v>1982</v>
      </c>
      <c r="G239" t="s">
        <v>23</v>
      </c>
      <c r="H239" s="1">
        <v>2.119212962962963E-2</v>
      </c>
      <c r="I239">
        <v>1</v>
      </c>
    </row>
    <row r="240" spans="1:9" x14ac:dyDescent="0.25">
      <c r="A240">
        <v>2</v>
      </c>
      <c r="B240">
        <v>152</v>
      </c>
      <c r="C240" t="s">
        <v>332</v>
      </c>
      <c r="D240" t="s">
        <v>84</v>
      </c>
      <c r="E240">
        <v>1982</v>
      </c>
      <c r="G240" t="s">
        <v>17</v>
      </c>
      <c r="H240" s="1">
        <v>3.4039351851851855E-2</v>
      </c>
      <c r="I240">
        <v>2</v>
      </c>
    </row>
    <row r="241" spans="1:9" x14ac:dyDescent="0.25">
      <c r="A241">
        <v>3</v>
      </c>
      <c r="B241">
        <v>154</v>
      </c>
      <c r="C241" t="s">
        <v>333</v>
      </c>
      <c r="D241" t="s">
        <v>25</v>
      </c>
      <c r="E241">
        <v>1995</v>
      </c>
      <c r="G241" t="s">
        <v>178</v>
      </c>
      <c r="H241" s="1">
        <v>3.4861111111111114E-2</v>
      </c>
      <c r="I241">
        <v>3</v>
      </c>
    </row>
    <row r="242" spans="1:9" x14ac:dyDescent="0.25">
      <c r="A242">
        <v>4</v>
      </c>
      <c r="B242">
        <v>155</v>
      </c>
      <c r="C242" t="s">
        <v>334</v>
      </c>
      <c r="D242" t="s">
        <v>270</v>
      </c>
      <c r="E242">
        <v>1969</v>
      </c>
      <c r="G242" t="s">
        <v>94</v>
      </c>
      <c r="H242" s="1">
        <v>3.5335648148148151E-2</v>
      </c>
      <c r="I242">
        <v>4</v>
      </c>
    </row>
    <row r="243" spans="1:9" x14ac:dyDescent="0.25">
      <c r="A243">
        <v>5</v>
      </c>
      <c r="B243">
        <v>151</v>
      </c>
      <c r="C243" t="s">
        <v>335</v>
      </c>
      <c r="D243" t="s">
        <v>336</v>
      </c>
      <c r="E243">
        <v>1995</v>
      </c>
      <c r="G243" t="s">
        <v>23</v>
      </c>
      <c r="H243" t="s">
        <v>35</v>
      </c>
    </row>
    <row r="244" spans="1:9" x14ac:dyDescent="0.25">
      <c r="A244">
        <v>6</v>
      </c>
      <c r="B244">
        <v>150</v>
      </c>
      <c r="C244" t="s">
        <v>316</v>
      </c>
      <c r="D244" t="s">
        <v>337</v>
      </c>
      <c r="E244">
        <v>1981</v>
      </c>
      <c r="G244" t="s">
        <v>17</v>
      </c>
      <c r="H244" t="s">
        <v>35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5"/>
  <sheetViews>
    <sheetView topLeftCell="A13" workbookViewId="0">
      <selection activeCell="F17" sqref="F17"/>
    </sheetView>
  </sheetViews>
  <sheetFormatPr defaultRowHeight="15" x14ac:dyDescent="0.25"/>
  <sheetData>
    <row r="1" spans="1:10" x14ac:dyDescent="0.25">
      <c r="A1" t="s">
        <v>370</v>
      </c>
    </row>
    <row r="3" spans="1:10" x14ac:dyDescent="0.25">
      <c r="A3" t="s">
        <v>1</v>
      </c>
    </row>
    <row r="5" spans="1:10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371</v>
      </c>
    </row>
    <row r="6" spans="1:10" x14ac:dyDescent="0.25">
      <c r="A6">
        <v>1</v>
      </c>
      <c r="B6">
        <v>402</v>
      </c>
      <c r="C6" t="s">
        <v>18</v>
      </c>
      <c r="D6" t="s">
        <v>372</v>
      </c>
      <c r="E6">
        <v>2013</v>
      </c>
      <c r="F6" t="s">
        <v>16</v>
      </c>
      <c r="G6" t="s">
        <v>20</v>
      </c>
      <c r="H6" s="1">
        <v>8.8425925925925911E-3</v>
      </c>
      <c r="I6">
        <v>1</v>
      </c>
    </row>
    <row r="7" spans="1:10" x14ac:dyDescent="0.25">
      <c r="A7">
        <v>2</v>
      </c>
      <c r="B7">
        <v>407</v>
      </c>
      <c r="C7" t="s">
        <v>11</v>
      </c>
      <c r="D7" t="s">
        <v>25</v>
      </c>
      <c r="E7">
        <v>2013</v>
      </c>
      <c r="G7" t="s">
        <v>13</v>
      </c>
      <c r="H7" s="1">
        <v>9.386574074074075E-3</v>
      </c>
      <c r="I7">
        <v>2</v>
      </c>
      <c r="J7" t="s">
        <v>373</v>
      </c>
    </row>
    <row r="8" spans="1:10" x14ac:dyDescent="0.25">
      <c r="A8">
        <v>3</v>
      </c>
      <c r="B8">
        <v>401</v>
      </c>
      <c r="C8" t="s">
        <v>14</v>
      </c>
      <c r="D8" t="s">
        <v>15</v>
      </c>
      <c r="E8">
        <v>2013</v>
      </c>
      <c r="F8" t="s">
        <v>16</v>
      </c>
      <c r="G8" t="s">
        <v>17</v>
      </c>
      <c r="H8" s="1">
        <v>1.005787037037037E-2</v>
      </c>
      <c r="I8">
        <v>3</v>
      </c>
      <c r="J8" t="s">
        <v>374</v>
      </c>
    </row>
    <row r="9" spans="1:10" x14ac:dyDescent="0.25">
      <c r="A9">
        <v>4</v>
      </c>
      <c r="B9">
        <v>400</v>
      </c>
      <c r="C9" t="s">
        <v>21</v>
      </c>
      <c r="D9" t="s">
        <v>375</v>
      </c>
      <c r="E9">
        <v>2014</v>
      </c>
      <c r="G9" t="s">
        <v>23</v>
      </c>
      <c r="H9" s="1">
        <v>1.0810185185185185E-2</v>
      </c>
      <c r="I9">
        <v>4</v>
      </c>
      <c r="J9" t="s">
        <v>376</v>
      </c>
    </row>
    <row r="10" spans="1:10" x14ac:dyDescent="0.25">
      <c r="A10">
        <v>5</v>
      </c>
      <c r="B10">
        <v>415</v>
      </c>
      <c r="C10" t="s">
        <v>30</v>
      </c>
      <c r="D10" t="s">
        <v>377</v>
      </c>
      <c r="E10">
        <v>2013</v>
      </c>
      <c r="G10" t="s">
        <v>32</v>
      </c>
      <c r="H10" s="1">
        <v>1.5231481481481483E-2</v>
      </c>
      <c r="I10">
        <v>5</v>
      </c>
      <c r="J10" t="s">
        <v>378</v>
      </c>
    </row>
    <row r="11" spans="1:10" x14ac:dyDescent="0.25">
      <c r="A11">
        <v>6</v>
      </c>
      <c r="B11">
        <v>405</v>
      </c>
      <c r="C11" t="s">
        <v>27</v>
      </c>
      <c r="D11" t="s">
        <v>28</v>
      </c>
      <c r="E11">
        <v>2013</v>
      </c>
      <c r="G11" t="s">
        <v>29</v>
      </c>
      <c r="H11" t="s">
        <v>52</v>
      </c>
    </row>
    <row r="12" spans="1:10" x14ac:dyDescent="0.25">
      <c r="A12">
        <v>7</v>
      </c>
      <c r="B12">
        <v>406</v>
      </c>
      <c r="C12" t="s">
        <v>24</v>
      </c>
      <c r="D12" t="s">
        <v>25</v>
      </c>
      <c r="E12">
        <v>2013</v>
      </c>
      <c r="F12" t="s">
        <v>16</v>
      </c>
      <c r="G12" t="s">
        <v>26</v>
      </c>
      <c r="H12" t="s">
        <v>35</v>
      </c>
    </row>
    <row r="13" spans="1:10" x14ac:dyDescent="0.25">
      <c r="A13">
        <v>8</v>
      </c>
      <c r="B13">
        <v>414</v>
      </c>
      <c r="C13" t="s">
        <v>36</v>
      </c>
      <c r="D13" t="s">
        <v>37</v>
      </c>
      <c r="E13">
        <v>2013</v>
      </c>
      <c r="G13" t="s">
        <v>38</v>
      </c>
      <c r="H13" t="s">
        <v>35</v>
      </c>
    </row>
    <row r="14" spans="1:10" x14ac:dyDescent="0.25">
      <c r="A14">
        <v>9</v>
      </c>
      <c r="B14">
        <v>403</v>
      </c>
      <c r="C14" t="s">
        <v>11</v>
      </c>
      <c r="D14" t="s">
        <v>379</v>
      </c>
      <c r="E14">
        <v>2013</v>
      </c>
      <c r="G14" t="s">
        <v>34</v>
      </c>
      <c r="H14" t="s">
        <v>35</v>
      </c>
    </row>
    <row r="16" spans="1:10" x14ac:dyDescent="0.25">
      <c r="A16" t="s">
        <v>39</v>
      </c>
    </row>
    <row r="18" spans="1:10" x14ac:dyDescent="0.25">
      <c r="A18" t="s">
        <v>2</v>
      </c>
      <c r="B18" t="s">
        <v>3</v>
      </c>
      <c r="C18" t="s">
        <v>4</v>
      </c>
      <c r="D18" t="s">
        <v>5</v>
      </c>
      <c r="E18" t="s">
        <v>6</v>
      </c>
      <c r="F18" t="s">
        <v>7</v>
      </c>
      <c r="G18" t="s">
        <v>8</v>
      </c>
      <c r="H18" t="s">
        <v>9</v>
      </c>
      <c r="I18" t="s">
        <v>10</v>
      </c>
      <c r="J18" t="s">
        <v>371</v>
      </c>
    </row>
    <row r="19" spans="1:10" x14ac:dyDescent="0.25">
      <c r="A19">
        <v>1</v>
      </c>
      <c r="B19">
        <v>412</v>
      </c>
      <c r="C19" t="s">
        <v>40</v>
      </c>
      <c r="D19" t="s">
        <v>380</v>
      </c>
      <c r="E19">
        <v>2014</v>
      </c>
      <c r="G19" t="s">
        <v>17</v>
      </c>
      <c r="H19" s="1">
        <v>7.8356481481481489E-3</v>
      </c>
      <c r="I19">
        <v>1</v>
      </c>
    </row>
    <row r="20" spans="1:10" x14ac:dyDescent="0.25">
      <c r="A20">
        <v>2</v>
      </c>
      <c r="B20">
        <v>411</v>
      </c>
      <c r="C20" t="s">
        <v>47</v>
      </c>
      <c r="D20" t="s">
        <v>48</v>
      </c>
      <c r="E20">
        <v>2015</v>
      </c>
      <c r="G20" t="s">
        <v>13</v>
      </c>
      <c r="H20" s="1">
        <v>8.8078703703703704E-3</v>
      </c>
      <c r="I20">
        <v>2</v>
      </c>
      <c r="J20" t="s">
        <v>381</v>
      </c>
    </row>
    <row r="21" spans="1:10" x14ac:dyDescent="0.25">
      <c r="A21">
        <v>3</v>
      </c>
      <c r="B21">
        <v>413</v>
      </c>
      <c r="C21" t="s">
        <v>45</v>
      </c>
      <c r="D21" t="s">
        <v>286</v>
      </c>
      <c r="E21">
        <v>2013</v>
      </c>
      <c r="G21" t="s">
        <v>32</v>
      </c>
      <c r="H21" s="1">
        <v>1.2013888888888888E-2</v>
      </c>
      <c r="I21">
        <v>3</v>
      </c>
      <c r="J21" t="s">
        <v>382</v>
      </c>
    </row>
    <row r="22" spans="1:10" x14ac:dyDescent="0.25">
      <c r="A22">
        <v>4</v>
      </c>
      <c r="B22">
        <v>408</v>
      </c>
      <c r="C22" t="s">
        <v>42</v>
      </c>
      <c r="D22" t="s">
        <v>43</v>
      </c>
      <c r="E22">
        <v>2013</v>
      </c>
      <c r="F22" t="s">
        <v>44</v>
      </c>
      <c r="G22" t="s">
        <v>17</v>
      </c>
      <c r="H22" s="1">
        <v>1.638888888888889E-2</v>
      </c>
      <c r="I22">
        <v>4</v>
      </c>
      <c r="J22" t="s">
        <v>383</v>
      </c>
    </row>
    <row r="23" spans="1:10" x14ac:dyDescent="0.25">
      <c r="A23">
        <v>5</v>
      </c>
      <c r="B23">
        <v>409</v>
      </c>
      <c r="C23" t="s">
        <v>42</v>
      </c>
      <c r="D23" t="s">
        <v>49</v>
      </c>
      <c r="E23">
        <v>2015</v>
      </c>
      <c r="G23" t="s">
        <v>50</v>
      </c>
      <c r="H23" s="1">
        <v>2.1319444444444443E-2</v>
      </c>
      <c r="I23">
        <v>5</v>
      </c>
      <c r="J23" t="s">
        <v>384</v>
      </c>
    </row>
    <row r="24" spans="1:10" x14ac:dyDescent="0.25">
      <c r="A24">
        <v>6</v>
      </c>
      <c r="B24">
        <v>410</v>
      </c>
      <c r="C24" t="s">
        <v>51</v>
      </c>
      <c r="D24" t="s">
        <v>43</v>
      </c>
      <c r="E24">
        <v>2014</v>
      </c>
      <c r="G24" t="s">
        <v>13</v>
      </c>
      <c r="H24" s="1">
        <v>5.2789351851851851E-2</v>
      </c>
      <c r="I24">
        <v>6</v>
      </c>
      <c r="J24" t="s">
        <v>385</v>
      </c>
    </row>
    <row r="25" spans="1:10" x14ac:dyDescent="0.25">
      <c r="A25">
        <v>7</v>
      </c>
      <c r="B25">
        <v>416</v>
      </c>
      <c r="C25" t="s">
        <v>53</v>
      </c>
      <c r="D25" t="s">
        <v>54</v>
      </c>
      <c r="E25">
        <v>2013</v>
      </c>
      <c r="G25" t="s">
        <v>38</v>
      </c>
      <c r="H25" t="s">
        <v>35</v>
      </c>
    </row>
    <row r="27" spans="1:10" x14ac:dyDescent="0.25">
      <c r="A27" t="s">
        <v>55</v>
      </c>
    </row>
    <row r="29" spans="1:10" x14ac:dyDescent="0.25">
      <c r="A29" t="s">
        <v>2</v>
      </c>
      <c r="B29" t="s">
        <v>3</v>
      </c>
      <c r="C29" t="s">
        <v>4</v>
      </c>
      <c r="D29" t="s">
        <v>5</v>
      </c>
      <c r="E29" t="s">
        <v>6</v>
      </c>
      <c r="F29" t="s">
        <v>7</v>
      </c>
      <c r="G29" t="s">
        <v>8</v>
      </c>
      <c r="H29" t="s">
        <v>9</v>
      </c>
      <c r="I29" t="s">
        <v>10</v>
      </c>
      <c r="J29" t="s">
        <v>371</v>
      </c>
    </row>
    <row r="30" spans="1:10" x14ac:dyDescent="0.25">
      <c r="A30">
        <v>1</v>
      </c>
      <c r="B30">
        <v>9</v>
      </c>
      <c r="C30" t="s">
        <v>59</v>
      </c>
      <c r="D30" t="s">
        <v>60</v>
      </c>
      <c r="E30">
        <v>2011</v>
      </c>
      <c r="G30" t="s">
        <v>58</v>
      </c>
      <c r="H30" s="1">
        <v>9.8611111111111104E-3</v>
      </c>
      <c r="I30">
        <v>1</v>
      </c>
    </row>
    <row r="31" spans="1:10" x14ac:dyDescent="0.25">
      <c r="A31">
        <v>2</v>
      </c>
      <c r="B31">
        <v>164</v>
      </c>
      <c r="C31" t="s">
        <v>61</v>
      </c>
      <c r="D31" t="s">
        <v>62</v>
      </c>
      <c r="E31">
        <v>2011</v>
      </c>
      <c r="G31" t="s">
        <v>13</v>
      </c>
      <c r="H31" s="1">
        <v>1.050925925925926E-2</v>
      </c>
      <c r="I31">
        <v>2</v>
      </c>
      <c r="J31" t="s">
        <v>386</v>
      </c>
    </row>
    <row r="32" spans="1:10" x14ac:dyDescent="0.25">
      <c r="A32">
        <v>3</v>
      </c>
      <c r="B32">
        <v>2</v>
      </c>
      <c r="C32" t="s">
        <v>56</v>
      </c>
      <c r="D32" t="s">
        <v>387</v>
      </c>
      <c r="E32">
        <v>2011</v>
      </c>
      <c r="G32" t="s">
        <v>58</v>
      </c>
      <c r="H32" s="1">
        <v>1.1597222222222222E-2</v>
      </c>
      <c r="I32">
        <v>3</v>
      </c>
      <c r="J32" t="s">
        <v>388</v>
      </c>
    </row>
    <row r="33" spans="1:10" x14ac:dyDescent="0.25">
      <c r="A33">
        <v>4</v>
      </c>
      <c r="B33">
        <v>587</v>
      </c>
      <c r="C33" t="s">
        <v>63</v>
      </c>
      <c r="D33" t="s">
        <v>379</v>
      </c>
      <c r="E33">
        <v>2011</v>
      </c>
      <c r="F33" t="s">
        <v>16</v>
      </c>
      <c r="G33" t="s">
        <v>64</v>
      </c>
      <c r="H33" s="1">
        <v>1.2291666666666666E-2</v>
      </c>
      <c r="I33">
        <v>4</v>
      </c>
      <c r="J33" t="s">
        <v>389</v>
      </c>
    </row>
    <row r="34" spans="1:10" x14ac:dyDescent="0.25">
      <c r="A34">
        <v>5</v>
      </c>
      <c r="B34">
        <v>165</v>
      </c>
      <c r="C34" t="s">
        <v>70</v>
      </c>
      <c r="D34" t="s">
        <v>71</v>
      </c>
      <c r="E34">
        <v>2012</v>
      </c>
      <c r="G34" t="s">
        <v>13</v>
      </c>
      <c r="H34" s="1">
        <v>1.6145833333333335E-2</v>
      </c>
      <c r="I34">
        <v>5</v>
      </c>
      <c r="J34" t="s">
        <v>390</v>
      </c>
    </row>
    <row r="35" spans="1:10" x14ac:dyDescent="0.25">
      <c r="A35">
        <v>6</v>
      </c>
      <c r="B35">
        <v>178</v>
      </c>
      <c r="C35" t="s">
        <v>85</v>
      </c>
      <c r="D35" t="s">
        <v>86</v>
      </c>
      <c r="E35">
        <v>2011</v>
      </c>
      <c r="G35" t="s">
        <v>32</v>
      </c>
      <c r="H35" s="1">
        <v>1.7187499999999998E-2</v>
      </c>
      <c r="I35">
        <v>6</v>
      </c>
      <c r="J35" t="s">
        <v>391</v>
      </c>
    </row>
    <row r="36" spans="1:10" x14ac:dyDescent="0.25">
      <c r="A36">
        <v>7</v>
      </c>
      <c r="B36">
        <v>161</v>
      </c>
      <c r="C36" t="s">
        <v>68</v>
      </c>
      <c r="D36" t="s">
        <v>69</v>
      </c>
      <c r="E36">
        <v>2011</v>
      </c>
      <c r="G36" t="s">
        <v>58</v>
      </c>
      <c r="H36" s="1">
        <v>3.8564814814814816E-2</v>
      </c>
      <c r="I36">
        <v>7</v>
      </c>
      <c r="J36" t="s">
        <v>392</v>
      </c>
    </row>
    <row r="37" spans="1:10" x14ac:dyDescent="0.25">
      <c r="A37">
        <v>8</v>
      </c>
      <c r="B37">
        <v>171</v>
      </c>
      <c r="C37" t="s">
        <v>72</v>
      </c>
      <c r="D37" t="s">
        <v>393</v>
      </c>
      <c r="E37">
        <v>2011</v>
      </c>
      <c r="G37" t="s">
        <v>13</v>
      </c>
      <c r="H37" s="1">
        <v>3.9016203703703699E-2</v>
      </c>
      <c r="I37">
        <v>8</v>
      </c>
      <c r="J37" t="s">
        <v>394</v>
      </c>
    </row>
    <row r="38" spans="1:10" x14ac:dyDescent="0.25">
      <c r="A38">
        <v>9</v>
      </c>
      <c r="B38">
        <v>6</v>
      </c>
      <c r="C38" t="s">
        <v>81</v>
      </c>
      <c r="D38" t="s">
        <v>82</v>
      </c>
      <c r="E38">
        <v>2012</v>
      </c>
      <c r="F38" t="s">
        <v>16</v>
      </c>
      <c r="G38" t="s">
        <v>83</v>
      </c>
      <c r="H38" s="1">
        <v>3.9780092592592589E-2</v>
      </c>
      <c r="I38">
        <v>9</v>
      </c>
      <c r="J38" t="s">
        <v>395</v>
      </c>
    </row>
    <row r="39" spans="1:10" x14ac:dyDescent="0.25">
      <c r="A39">
        <v>10</v>
      </c>
      <c r="B39">
        <v>160</v>
      </c>
      <c r="C39" t="s">
        <v>72</v>
      </c>
      <c r="D39" t="s">
        <v>396</v>
      </c>
      <c r="E39">
        <v>2012</v>
      </c>
      <c r="G39" t="s">
        <v>29</v>
      </c>
      <c r="H39" t="s">
        <v>52</v>
      </c>
    </row>
    <row r="40" spans="1:10" x14ac:dyDescent="0.25">
      <c r="A40">
        <v>11</v>
      </c>
      <c r="B40">
        <v>115</v>
      </c>
      <c r="C40" t="s">
        <v>89</v>
      </c>
      <c r="D40" t="s">
        <v>28</v>
      </c>
      <c r="E40">
        <v>2011</v>
      </c>
      <c r="G40" t="s">
        <v>38</v>
      </c>
      <c r="H40" t="s">
        <v>35</v>
      </c>
    </row>
    <row r="41" spans="1:10" x14ac:dyDescent="0.25">
      <c r="A41">
        <v>12</v>
      </c>
      <c r="B41">
        <v>193</v>
      </c>
      <c r="C41" t="s">
        <v>11</v>
      </c>
      <c r="D41" t="s">
        <v>397</v>
      </c>
      <c r="E41">
        <v>2011</v>
      </c>
      <c r="G41" t="s">
        <v>32</v>
      </c>
      <c r="H41" t="s">
        <v>35</v>
      </c>
    </row>
    <row r="42" spans="1:10" x14ac:dyDescent="0.25">
      <c r="A42">
        <v>13</v>
      </c>
      <c r="B42">
        <v>8</v>
      </c>
      <c r="C42" t="s">
        <v>65</v>
      </c>
      <c r="D42" t="s">
        <v>66</v>
      </c>
      <c r="E42">
        <v>2011</v>
      </c>
      <c r="F42" t="s">
        <v>16</v>
      </c>
      <c r="G42" t="s">
        <v>67</v>
      </c>
      <c r="H42" t="s">
        <v>35</v>
      </c>
    </row>
    <row r="43" spans="1:10" x14ac:dyDescent="0.25">
      <c r="A43">
        <v>14</v>
      </c>
      <c r="B43">
        <v>147</v>
      </c>
      <c r="C43" t="s">
        <v>76</v>
      </c>
      <c r="D43" t="s">
        <v>77</v>
      </c>
      <c r="E43">
        <v>2011</v>
      </c>
      <c r="G43" t="s">
        <v>32</v>
      </c>
      <c r="H43" t="s">
        <v>35</v>
      </c>
    </row>
    <row r="44" spans="1:10" x14ac:dyDescent="0.25">
      <c r="A44">
        <v>15</v>
      </c>
      <c r="B44">
        <v>162</v>
      </c>
      <c r="C44" t="s">
        <v>87</v>
      </c>
      <c r="D44" t="s">
        <v>88</v>
      </c>
      <c r="E44">
        <v>2012</v>
      </c>
      <c r="G44" t="s">
        <v>29</v>
      </c>
      <c r="H44" t="s">
        <v>35</v>
      </c>
    </row>
    <row r="46" spans="1:10" x14ac:dyDescent="0.25">
      <c r="A46" t="s">
        <v>90</v>
      </c>
    </row>
    <row r="48" spans="1:10" x14ac:dyDescent="0.25">
      <c r="A48" t="s">
        <v>2</v>
      </c>
      <c r="B48" t="s">
        <v>3</v>
      </c>
      <c r="C48" t="s">
        <v>4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  <c r="I48" t="s">
        <v>10</v>
      </c>
      <c r="J48" t="s">
        <v>371</v>
      </c>
    </row>
    <row r="49" spans="1:10" x14ac:dyDescent="0.25">
      <c r="A49">
        <v>1</v>
      </c>
      <c r="B49">
        <v>24</v>
      </c>
      <c r="C49" t="s">
        <v>123</v>
      </c>
      <c r="D49" t="s">
        <v>124</v>
      </c>
      <c r="E49">
        <v>2012</v>
      </c>
      <c r="G49" t="s">
        <v>13</v>
      </c>
      <c r="H49" s="1">
        <v>1.8472222222222223E-2</v>
      </c>
      <c r="I49">
        <v>1</v>
      </c>
    </row>
    <row r="50" spans="1:10" x14ac:dyDescent="0.25">
      <c r="A50">
        <v>2</v>
      </c>
      <c r="B50">
        <v>10</v>
      </c>
      <c r="C50" t="s">
        <v>102</v>
      </c>
      <c r="D50" t="s">
        <v>103</v>
      </c>
      <c r="E50">
        <v>2012</v>
      </c>
      <c r="F50" t="s">
        <v>16</v>
      </c>
      <c r="G50" t="s">
        <v>17</v>
      </c>
      <c r="H50" s="1">
        <v>1.9155092592592592E-2</v>
      </c>
      <c r="I50">
        <v>2</v>
      </c>
      <c r="J50" t="s">
        <v>398</v>
      </c>
    </row>
    <row r="51" spans="1:10" x14ac:dyDescent="0.25">
      <c r="A51">
        <v>3</v>
      </c>
      <c r="B51">
        <v>17</v>
      </c>
      <c r="C51" t="s">
        <v>98</v>
      </c>
      <c r="D51" t="s">
        <v>99</v>
      </c>
      <c r="E51">
        <v>2012</v>
      </c>
      <c r="G51" t="s">
        <v>32</v>
      </c>
      <c r="H51" s="1">
        <v>2.1215277777777777E-2</v>
      </c>
      <c r="I51">
        <v>3</v>
      </c>
      <c r="J51" t="s">
        <v>399</v>
      </c>
    </row>
    <row r="52" spans="1:10" x14ac:dyDescent="0.25">
      <c r="A52">
        <v>4</v>
      </c>
      <c r="B52">
        <v>11</v>
      </c>
      <c r="C52" t="s">
        <v>92</v>
      </c>
      <c r="D52" t="s">
        <v>400</v>
      </c>
      <c r="E52">
        <v>2011</v>
      </c>
      <c r="G52" t="s">
        <v>94</v>
      </c>
      <c r="H52" s="1">
        <v>2.3993055555555556E-2</v>
      </c>
      <c r="I52">
        <v>4</v>
      </c>
      <c r="J52" t="s">
        <v>401</v>
      </c>
    </row>
    <row r="53" spans="1:10" x14ac:dyDescent="0.25">
      <c r="A53">
        <v>5</v>
      </c>
      <c r="B53">
        <v>22</v>
      </c>
      <c r="C53" t="s">
        <v>115</v>
      </c>
      <c r="D53" t="s">
        <v>402</v>
      </c>
      <c r="E53">
        <v>2011</v>
      </c>
      <c r="G53" t="s">
        <v>58</v>
      </c>
      <c r="H53" s="1">
        <v>2.4594907407407409E-2</v>
      </c>
      <c r="I53">
        <v>5</v>
      </c>
      <c r="J53" t="s">
        <v>403</v>
      </c>
    </row>
    <row r="54" spans="1:10" x14ac:dyDescent="0.25">
      <c r="A54">
        <v>6</v>
      </c>
      <c r="B54">
        <v>18</v>
      </c>
      <c r="C54" t="s">
        <v>109</v>
      </c>
      <c r="D54" t="s">
        <v>404</v>
      </c>
      <c r="E54">
        <v>2011</v>
      </c>
      <c r="G54" t="s">
        <v>32</v>
      </c>
      <c r="H54" s="1">
        <v>2.8067129629629626E-2</v>
      </c>
      <c r="I54">
        <v>6</v>
      </c>
      <c r="J54" t="s">
        <v>405</v>
      </c>
    </row>
    <row r="55" spans="1:10" x14ac:dyDescent="0.25">
      <c r="A55">
        <v>7</v>
      </c>
      <c r="B55">
        <v>15</v>
      </c>
      <c r="C55" t="s">
        <v>111</v>
      </c>
      <c r="D55" t="s">
        <v>112</v>
      </c>
      <c r="E55">
        <v>2011</v>
      </c>
      <c r="F55" t="s">
        <v>16</v>
      </c>
      <c r="G55" t="s">
        <v>17</v>
      </c>
      <c r="H55" s="1">
        <v>2.8229166666666666E-2</v>
      </c>
      <c r="I55">
        <v>7</v>
      </c>
      <c r="J55" t="s">
        <v>406</v>
      </c>
    </row>
    <row r="56" spans="1:10" x14ac:dyDescent="0.25">
      <c r="A56">
        <v>8</v>
      </c>
      <c r="B56">
        <v>16</v>
      </c>
      <c r="C56" t="s">
        <v>117</v>
      </c>
      <c r="D56" t="s">
        <v>407</v>
      </c>
      <c r="E56">
        <v>2012</v>
      </c>
      <c r="G56" t="s">
        <v>58</v>
      </c>
      <c r="H56" s="1">
        <v>3.0694444444444444E-2</v>
      </c>
      <c r="I56">
        <v>8</v>
      </c>
      <c r="J56" t="s">
        <v>408</v>
      </c>
    </row>
    <row r="57" spans="1:10" x14ac:dyDescent="0.25">
      <c r="A57">
        <v>9</v>
      </c>
      <c r="B57">
        <v>26</v>
      </c>
      <c r="C57" t="s">
        <v>91</v>
      </c>
      <c r="D57" t="s">
        <v>49</v>
      </c>
      <c r="E57">
        <v>2012</v>
      </c>
      <c r="G57" t="s">
        <v>13</v>
      </c>
      <c r="H57" s="1">
        <v>3.2002314814814817E-2</v>
      </c>
      <c r="I57">
        <v>9</v>
      </c>
      <c r="J57" t="s">
        <v>409</v>
      </c>
    </row>
    <row r="58" spans="1:10" x14ac:dyDescent="0.25">
      <c r="A58">
        <v>10</v>
      </c>
      <c r="B58">
        <v>19</v>
      </c>
      <c r="C58" t="s">
        <v>106</v>
      </c>
      <c r="D58" t="s">
        <v>107</v>
      </c>
      <c r="E58">
        <v>2011</v>
      </c>
      <c r="G58" t="s">
        <v>32</v>
      </c>
      <c r="H58" s="1">
        <v>3.2870370370370376E-2</v>
      </c>
      <c r="I58">
        <v>10</v>
      </c>
      <c r="J58" t="s">
        <v>410</v>
      </c>
    </row>
    <row r="59" spans="1:10" x14ac:dyDescent="0.25">
      <c r="A59">
        <v>11</v>
      </c>
      <c r="B59">
        <v>146</v>
      </c>
      <c r="C59" t="s">
        <v>104</v>
      </c>
      <c r="D59" t="s">
        <v>105</v>
      </c>
      <c r="E59">
        <v>0</v>
      </c>
      <c r="G59" t="s">
        <v>32</v>
      </c>
      <c r="H59" s="1">
        <v>3.6435185185185189E-2</v>
      </c>
      <c r="I59">
        <v>11</v>
      </c>
      <c r="J59" t="s">
        <v>411</v>
      </c>
    </row>
    <row r="60" spans="1:10" x14ac:dyDescent="0.25">
      <c r="A60">
        <v>12</v>
      </c>
      <c r="B60">
        <v>25</v>
      </c>
      <c r="C60" t="s">
        <v>125</v>
      </c>
      <c r="D60" t="s">
        <v>126</v>
      </c>
      <c r="E60">
        <v>2011</v>
      </c>
      <c r="G60" t="s">
        <v>13</v>
      </c>
      <c r="H60" s="1">
        <v>5.212962962962963E-2</v>
      </c>
      <c r="I60">
        <v>12</v>
      </c>
      <c r="J60" t="s">
        <v>412</v>
      </c>
    </row>
    <row r="61" spans="1:10" x14ac:dyDescent="0.25">
      <c r="A61">
        <v>13</v>
      </c>
      <c r="B61">
        <v>28</v>
      </c>
      <c r="C61" t="s">
        <v>121</v>
      </c>
      <c r="D61" t="s">
        <v>413</v>
      </c>
      <c r="E61">
        <v>2012</v>
      </c>
      <c r="G61" t="s">
        <v>67</v>
      </c>
      <c r="H61" t="s">
        <v>52</v>
      </c>
    </row>
    <row r="62" spans="1:10" x14ac:dyDescent="0.25">
      <c r="A62">
        <v>14</v>
      </c>
      <c r="B62">
        <v>27</v>
      </c>
      <c r="C62" t="s">
        <v>95</v>
      </c>
      <c r="D62" t="s">
        <v>414</v>
      </c>
      <c r="E62">
        <v>2011</v>
      </c>
      <c r="G62" t="s">
        <v>97</v>
      </c>
      <c r="H62" t="s">
        <v>52</v>
      </c>
    </row>
    <row r="63" spans="1:10" x14ac:dyDescent="0.25">
      <c r="A63">
        <v>15</v>
      </c>
      <c r="B63">
        <v>12</v>
      </c>
      <c r="C63" t="s">
        <v>113</v>
      </c>
      <c r="D63" t="s">
        <v>286</v>
      </c>
      <c r="E63">
        <v>2012</v>
      </c>
      <c r="F63" t="s">
        <v>114</v>
      </c>
      <c r="G63" t="s">
        <v>17</v>
      </c>
      <c r="H63" t="s">
        <v>52</v>
      </c>
    </row>
    <row r="64" spans="1:10" x14ac:dyDescent="0.25">
      <c r="A64">
        <v>16</v>
      </c>
      <c r="B64">
        <v>29</v>
      </c>
      <c r="C64" t="s">
        <v>127</v>
      </c>
      <c r="D64" t="s">
        <v>207</v>
      </c>
      <c r="E64">
        <v>2012</v>
      </c>
      <c r="G64" t="s">
        <v>67</v>
      </c>
      <c r="H64" t="s">
        <v>35</v>
      </c>
    </row>
    <row r="65" spans="1:10" x14ac:dyDescent="0.25">
      <c r="A65">
        <v>17</v>
      </c>
      <c r="B65">
        <v>114</v>
      </c>
      <c r="C65" t="s">
        <v>132</v>
      </c>
      <c r="D65" t="s">
        <v>133</v>
      </c>
      <c r="E65">
        <v>2011</v>
      </c>
      <c r="G65" t="s">
        <v>38</v>
      </c>
      <c r="H65" t="s">
        <v>35</v>
      </c>
    </row>
    <row r="66" spans="1:10" x14ac:dyDescent="0.25">
      <c r="A66">
        <v>18</v>
      </c>
      <c r="B66">
        <v>118</v>
      </c>
      <c r="C66" t="s">
        <v>134</v>
      </c>
      <c r="D66" t="s">
        <v>415</v>
      </c>
      <c r="E66">
        <v>2011</v>
      </c>
      <c r="G66" t="s">
        <v>38</v>
      </c>
      <c r="H66" t="s">
        <v>35</v>
      </c>
    </row>
    <row r="67" spans="1:10" x14ac:dyDescent="0.25">
      <c r="A67">
        <v>19</v>
      </c>
      <c r="B67">
        <v>119</v>
      </c>
      <c r="C67" t="s">
        <v>100</v>
      </c>
      <c r="D67" t="s">
        <v>416</v>
      </c>
      <c r="E67">
        <v>2011</v>
      </c>
      <c r="G67" t="s">
        <v>38</v>
      </c>
      <c r="H67" t="s">
        <v>35</v>
      </c>
    </row>
    <row r="68" spans="1:10" x14ac:dyDescent="0.25">
      <c r="A68">
        <v>20</v>
      </c>
      <c r="B68">
        <v>124</v>
      </c>
      <c r="C68" t="s">
        <v>138</v>
      </c>
      <c r="D68" t="s">
        <v>105</v>
      </c>
      <c r="E68">
        <v>2011</v>
      </c>
      <c r="G68" t="s">
        <v>38</v>
      </c>
      <c r="H68" t="s">
        <v>35</v>
      </c>
    </row>
    <row r="69" spans="1:10" x14ac:dyDescent="0.25">
      <c r="A69">
        <v>21</v>
      </c>
      <c r="B69">
        <v>125</v>
      </c>
      <c r="C69" t="s">
        <v>140</v>
      </c>
      <c r="D69" t="s">
        <v>141</v>
      </c>
      <c r="E69">
        <v>2011</v>
      </c>
      <c r="G69" t="s">
        <v>38</v>
      </c>
      <c r="H69" t="s">
        <v>35</v>
      </c>
    </row>
    <row r="70" spans="1:10" x14ac:dyDescent="0.25">
      <c r="A70">
        <v>22</v>
      </c>
      <c r="B70">
        <v>126</v>
      </c>
      <c r="C70" t="s">
        <v>142</v>
      </c>
      <c r="D70" t="s">
        <v>415</v>
      </c>
      <c r="E70">
        <v>2011</v>
      </c>
      <c r="G70" t="s">
        <v>38</v>
      </c>
      <c r="H70" t="s">
        <v>35</v>
      </c>
    </row>
    <row r="71" spans="1:10" x14ac:dyDescent="0.25">
      <c r="A71">
        <v>23</v>
      </c>
      <c r="B71">
        <v>127</v>
      </c>
      <c r="C71" t="s">
        <v>119</v>
      </c>
      <c r="D71" t="s">
        <v>417</v>
      </c>
      <c r="E71">
        <v>2012</v>
      </c>
      <c r="G71" t="s">
        <v>67</v>
      </c>
      <c r="H71" t="s">
        <v>35</v>
      </c>
    </row>
    <row r="72" spans="1:10" x14ac:dyDescent="0.25">
      <c r="A72">
        <v>24</v>
      </c>
      <c r="B72">
        <v>1002</v>
      </c>
      <c r="C72" t="s">
        <v>418</v>
      </c>
      <c r="D72" t="s">
        <v>419</v>
      </c>
      <c r="E72">
        <v>0</v>
      </c>
      <c r="G72" t="s">
        <v>67</v>
      </c>
      <c r="H72" t="s">
        <v>35</v>
      </c>
    </row>
    <row r="73" spans="1:10" x14ac:dyDescent="0.25">
      <c r="A73">
        <v>25</v>
      </c>
      <c r="B73">
        <v>21</v>
      </c>
      <c r="C73" t="s">
        <v>129</v>
      </c>
      <c r="D73" t="s">
        <v>420</v>
      </c>
      <c r="E73">
        <v>2011</v>
      </c>
      <c r="F73" t="s">
        <v>16</v>
      </c>
      <c r="G73" t="s">
        <v>131</v>
      </c>
      <c r="H73" t="s">
        <v>35</v>
      </c>
    </row>
    <row r="74" spans="1:10" x14ac:dyDescent="0.25">
      <c r="A74">
        <v>26</v>
      </c>
      <c r="B74">
        <v>14</v>
      </c>
      <c r="C74" t="s">
        <v>136</v>
      </c>
      <c r="D74" t="s">
        <v>137</v>
      </c>
      <c r="E74">
        <v>2012</v>
      </c>
      <c r="F74" t="s">
        <v>114</v>
      </c>
      <c r="G74" t="s">
        <v>17</v>
      </c>
      <c r="H74" t="s">
        <v>35</v>
      </c>
    </row>
    <row r="76" spans="1:10" x14ac:dyDescent="0.25">
      <c r="A76" t="s">
        <v>144</v>
      </c>
    </row>
    <row r="78" spans="1:10" x14ac:dyDescent="0.25">
      <c r="A78" t="s">
        <v>2</v>
      </c>
      <c r="B78" t="s">
        <v>3</v>
      </c>
      <c r="C78" t="s">
        <v>4</v>
      </c>
      <c r="D78" t="s">
        <v>5</v>
      </c>
      <c r="E78" t="s">
        <v>6</v>
      </c>
      <c r="F78" t="s">
        <v>7</v>
      </c>
      <c r="G78" t="s">
        <v>8</v>
      </c>
      <c r="H78" t="s">
        <v>9</v>
      </c>
      <c r="I78" t="s">
        <v>10</v>
      </c>
      <c r="J78" t="s">
        <v>371</v>
      </c>
    </row>
    <row r="79" spans="1:10" x14ac:dyDescent="0.25">
      <c r="A79">
        <v>1</v>
      </c>
      <c r="B79">
        <v>36</v>
      </c>
      <c r="C79" t="s">
        <v>154</v>
      </c>
      <c r="D79" t="s">
        <v>153</v>
      </c>
      <c r="E79">
        <v>2010</v>
      </c>
      <c r="F79" t="s">
        <v>114</v>
      </c>
      <c r="G79" t="s">
        <v>155</v>
      </c>
      <c r="H79" s="1">
        <v>2.3553240740740739E-2</v>
      </c>
      <c r="I79">
        <v>1</v>
      </c>
    </row>
    <row r="80" spans="1:10" x14ac:dyDescent="0.25">
      <c r="A80">
        <v>2</v>
      </c>
      <c r="B80">
        <v>37</v>
      </c>
      <c r="C80" t="s">
        <v>148</v>
      </c>
      <c r="D80" t="s">
        <v>350</v>
      </c>
      <c r="E80">
        <v>2010</v>
      </c>
      <c r="F80" t="s">
        <v>150</v>
      </c>
      <c r="G80" t="s">
        <v>151</v>
      </c>
      <c r="H80" s="1">
        <v>2.3634259259259258E-2</v>
      </c>
      <c r="I80">
        <v>2</v>
      </c>
      <c r="J80" t="s">
        <v>421</v>
      </c>
    </row>
    <row r="81" spans="1:10" x14ac:dyDescent="0.25">
      <c r="A81">
        <v>3</v>
      </c>
      <c r="B81">
        <v>123</v>
      </c>
      <c r="C81" t="s">
        <v>145</v>
      </c>
      <c r="D81" t="s">
        <v>146</v>
      </c>
      <c r="E81">
        <v>2010</v>
      </c>
      <c r="F81" t="s">
        <v>114</v>
      </c>
      <c r="G81" t="s">
        <v>17</v>
      </c>
      <c r="H81" s="1">
        <v>2.5555555555555554E-2</v>
      </c>
      <c r="I81">
        <v>3</v>
      </c>
      <c r="J81" t="s">
        <v>360</v>
      </c>
    </row>
    <row r="82" spans="1:10" x14ac:dyDescent="0.25">
      <c r="A82">
        <v>4</v>
      </c>
      <c r="B82">
        <v>170</v>
      </c>
      <c r="C82" t="s">
        <v>87</v>
      </c>
      <c r="D82" t="s">
        <v>422</v>
      </c>
      <c r="E82">
        <v>2009</v>
      </c>
      <c r="G82" t="s">
        <v>58</v>
      </c>
      <c r="H82" s="1">
        <v>2.6111111111111113E-2</v>
      </c>
      <c r="I82">
        <v>4</v>
      </c>
      <c r="J82" t="s">
        <v>423</v>
      </c>
    </row>
    <row r="83" spans="1:10" x14ac:dyDescent="0.25">
      <c r="A83">
        <v>5</v>
      </c>
      <c r="B83">
        <v>30</v>
      </c>
      <c r="C83" t="s">
        <v>70</v>
      </c>
      <c r="D83" t="s">
        <v>156</v>
      </c>
      <c r="E83">
        <v>2010</v>
      </c>
      <c r="F83" t="s">
        <v>157</v>
      </c>
      <c r="G83" t="s">
        <v>64</v>
      </c>
      <c r="H83" s="1">
        <v>2.7233796296296298E-2</v>
      </c>
      <c r="I83">
        <v>5</v>
      </c>
      <c r="J83" t="s">
        <v>424</v>
      </c>
    </row>
    <row r="84" spans="1:10" x14ac:dyDescent="0.25">
      <c r="A84">
        <v>6</v>
      </c>
      <c r="B84">
        <v>38</v>
      </c>
      <c r="C84" t="s">
        <v>59</v>
      </c>
      <c r="D84" t="s">
        <v>425</v>
      </c>
      <c r="E84">
        <v>2009</v>
      </c>
      <c r="G84" t="s">
        <v>159</v>
      </c>
      <c r="H84" s="1">
        <v>3.4722222222222224E-2</v>
      </c>
      <c r="I84">
        <v>6</v>
      </c>
      <c r="J84" t="s">
        <v>426</v>
      </c>
    </row>
    <row r="85" spans="1:10" x14ac:dyDescent="0.25">
      <c r="A85">
        <v>7</v>
      </c>
      <c r="B85">
        <v>176</v>
      </c>
      <c r="C85" t="s">
        <v>179</v>
      </c>
      <c r="D85" t="s">
        <v>180</v>
      </c>
      <c r="E85">
        <v>2010</v>
      </c>
      <c r="F85" t="s">
        <v>157</v>
      </c>
      <c r="G85" t="s">
        <v>64</v>
      </c>
      <c r="H85" s="1">
        <v>3.5810185185185188E-2</v>
      </c>
      <c r="I85">
        <v>7</v>
      </c>
      <c r="J85" t="s">
        <v>427</v>
      </c>
    </row>
    <row r="86" spans="1:10" x14ac:dyDescent="0.25">
      <c r="A86">
        <v>8</v>
      </c>
      <c r="B86">
        <v>39</v>
      </c>
      <c r="C86" t="s">
        <v>79</v>
      </c>
      <c r="D86" t="s">
        <v>162</v>
      </c>
      <c r="E86">
        <v>2009</v>
      </c>
      <c r="G86" t="s">
        <v>159</v>
      </c>
      <c r="H86" s="1">
        <v>3.6180555555555556E-2</v>
      </c>
      <c r="I86">
        <v>8</v>
      </c>
      <c r="J86" t="s">
        <v>428</v>
      </c>
    </row>
    <row r="87" spans="1:10" x14ac:dyDescent="0.25">
      <c r="A87">
        <v>9</v>
      </c>
      <c r="B87">
        <v>166</v>
      </c>
      <c r="C87" t="s">
        <v>89</v>
      </c>
      <c r="D87" t="s">
        <v>69</v>
      </c>
      <c r="E87">
        <v>2010</v>
      </c>
      <c r="G87" t="s">
        <v>159</v>
      </c>
      <c r="H87" s="1">
        <v>4.6932870370370368E-2</v>
      </c>
      <c r="I87">
        <v>9</v>
      </c>
      <c r="J87" t="s">
        <v>429</v>
      </c>
    </row>
    <row r="88" spans="1:10" x14ac:dyDescent="0.25">
      <c r="A88">
        <v>10</v>
      </c>
      <c r="B88">
        <v>181</v>
      </c>
      <c r="C88" t="s">
        <v>166</v>
      </c>
      <c r="D88" t="s">
        <v>167</v>
      </c>
      <c r="E88">
        <v>2010</v>
      </c>
      <c r="G88" t="s">
        <v>67</v>
      </c>
      <c r="H88" s="1">
        <v>4.9849537037037039E-2</v>
      </c>
      <c r="I88">
        <v>10</v>
      </c>
      <c r="J88" t="s">
        <v>430</v>
      </c>
    </row>
    <row r="89" spans="1:10" x14ac:dyDescent="0.25">
      <c r="A89">
        <v>11</v>
      </c>
      <c r="B89">
        <v>179</v>
      </c>
      <c r="C89" t="s">
        <v>81</v>
      </c>
      <c r="D89" t="s">
        <v>372</v>
      </c>
      <c r="E89">
        <v>2010</v>
      </c>
      <c r="G89" t="s">
        <v>67</v>
      </c>
      <c r="H89" s="1">
        <v>5.635416666666667E-2</v>
      </c>
      <c r="I89">
        <v>11</v>
      </c>
      <c r="J89" t="s">
        <v>431</v>
      </c>
    </row>
    <row r="90" spans="1:10" x14ac:dyDescent="0.25">
      <c r="A90">
        <v>12</v>
      </c>
      <c r="B90">
        <v>33</v>
      </c>
      <c r="C90" t="s">
        <v>168</v>
      </c>
      <c r="D90" t="s">
        <v>25</v>
      </c>
      <c r="E90">
        <v>2009</v>
      </c>
      <c r="G90" t="s">
        <v>58</v>
      </c>
      <c r="H90" t="s">
        <v>52</v>
      </c>
    </row>
    <row r="91" spans="1:10" x14ac:dyDescent="0.25">
      <c r="A91">
        <v>13</v>
      </c>
      <c r="B91">
        <v>200</v>
      </c>
      <c r="C91" t="s">
        <v>169</v>
      </c>
      <c r="D91" t="s">
        <v>372</v>
      </c>
      <c r="E91">
        <v>2010</v>
      </c>
      <c r="G91" t="s">
        <v>67</v>
      </c>
      <c r="H91" t="s">
        <v>35</v>
      </c>
    </row>
    <row r="92" spans="1:10" x14ac:dyDescent="0.25">
      <c r="A92">
        <v>14</v>
      </c>
      <c r="B92">
        <v>137</v>
      </c>
      <c r="C92" t="s">
        <v>174</v>
      </c>
      <c r="D92" t="s">
        <v>175</v>
      </c>
      <c r="E92">
        <v>2009</v>
      </c>
      <c r="G92" t="s">
        <v>38</v>
      </c>
      <c r="H92" t="s">
        <v>35</v>
      </c>
    </row>
    <row r="93" spans="1:10" x14ac:dyDescent="0.25">
      <c r="A93">
        <v>15</v>
      </c>
      <c r="B93">
        <v>144</v>
      </c>
      <c r="C93" t="s">
        <v>432</v>
      </c>
      <c r="D93" t="s">
        <v>171</v>
      </c>
      <c r="E93">
        <v>2009</v>
      </c>
      <c r="G93" t="s">
        <v>38</v>
      </c>
      <c r="H93" t="s">
        <v>35</v>
      </c>
    </row>
    <row r="94" spans="1:10" x14ac:dyDescent="0.25">
      <c r="A94">
        <v>16</v>
      </c>
      <c r="B94">
        <v>145</v>
      </c>
      <c r="C94" t="s">
        <v>163</v>
      </c>
      <c r="D94" t="s">
        <v>164</v>
      </c>
      <c r="E94">
        <v>2009</v>
      </c>
      <c r="G94" t="s">
        <v>38</v>
      </c>
      <c r="H94" t="s">
        <v>35</v>
      </c>
    </row>
    <row r="95" spans="1:10" x14ac:dyDescent="0.25">
      <c r="A95">
        <v>17</v>
      </c>
      <c r="B95">
        <v>167</v>
      </c>
      <c r="C95" t="s">
        <v>72</v>
      </c>
      <c r="D95" t="s">
        <v>172</v>
      </c>
      <c r="E95">
        <v>2009</v>
      </c>
      <c r="G95" t="s">
        <v>58</v>
      </c>
      <c r="H95" t="s">
        <v>35</v>
      </c>
    </row>
    <row r="96" spans="1:10" x14ac:dyDescent="0.25">
      <c r="A96">
        <v>18</v>
      </c>
      <c r="B96">
        <v>168</v>
      </c>
      <c r="C96" t="s">
        <v>72</v>
      </c>
      <c r="D96" t="s">
        <v>165</v>
      </c>
      <c r="E96">
        <v>2010</v>
      </c>
      <c r="G96" t="s">
        <v>38</v>
      </c>
      <c r="H96" t="s">
        <v>35</v>
      </c>
    </row>
    <row r="97" spans="1:10" x14ac:dyDescent="0.25">
      <c r="A97">
        <v>19</v>
      </c>
      <c r="B97">
        <v>175</v>
      </c>
      <c r="C97" t="s">
        <v>147</v>
      </c>
      <c r="D97" t="s">
        <v>397</v>
      </c>
      <c r="E97">
        <v>2009</v>
      </c>
      <c r="F97" t="s">
        <v>114</v>
      </c>
      <c r="G97" t="s">
        <v>17</v>
      </c>
      <c r="H97" t="s">
        <v>35</v>
      </c>
    </row>
    <row r="98" spans="1:10" x14ac:dyDescent="0.25">
      <c r="A98">
        <v>20</v>
      </c>
      <c r="B98">
        <v>35</v>
      </c>
      <c r="C98" t="s">
        <v>154</v>
      </c>
      <c r="D98" t="s">
        <v>173</v>
      </c>
      <c r="E98">
        <v>2010</v>
      </c>
      <c r="F98" t="s">
        <v>114</v>
      </c>
      <c r="G98" t="s">
        <v>155</v>
      </c>
      <c r="H98" t="s">
        <v>35</v>
      </c>
    </row>
    <row r="99" spans="1:10" x14ac:dyDescent="0.25">
      <c r="A99">
        <v>21</v>
      </c>
      <c r="B99">
        <v>34</v>
      </c>
      <c r="C99" t="s">
        <v>176</v>
      </c>
      <c r="D99" t="s">
        <v>433</v>
      </c>
      <c r="E99">
        <v>2010</v>
      </c>
      <c r="G99" t="s">
        <v>178</v>
      </c>
      <c r="H99" t="s">
        <v>35</v>
      </c>
    </row>
    <row r="100" spans="1:10" x14ac:dyDescent="0.25">
      <c r="A100">
        <v>22</v>
      </c>
      <c r="B100">
        <v>169</v>
      </c>
      <c r="C100" t="s">
        <v>160</v>
      </c>
      <c r="D100" t="s">
        <v>161</v>
      </c>
      <c r="E100">
        <v>2009</v>
      </c>
      <c r="F100" t="s">
        <v>16</v>
      </c>
      <c r="G100" t="s">
        <v>38</v>
      </c>
      <c r="H100" t="s">
        <v>35</v>
      </c>
    </row>
    <row r="101" spans="1:10" x14ac:dyDescent="0.25">
      <c r="A101">
        <v>23</v>
      </c>
      <c r="B101">
        <v>32</v>
      </c>
      <c r="C101" t="s">
        <v>152</v>
      </c>
      <c r="D101" t="s">
        <v>153</v>
      </c>
      <c r="E101">
        <v>2009</v>
      </c>
      <c r="F101" t="s">
        <v>114</v>
      </c>
      <c r="G101" t="s">
        <v>17</v>
      </c>
      <c r="H101" t="s">
        <v>35</v>
      </c>
    </row>
    <row r="103" spans="1:10" x14ac:dyDescent="0.25">
      <c r="A103" t="s">
        <v>181</v>
      </c>
    </row>
    <row r="105" spans="1:10" x14ac:dyDescent="0.25">
      <c r="A105" t="s">
        <v>2</v>
      </c>
      <c r="B105" t="s">
        <v>3</v>
      </c>
      <c r="C105" t="s">
        <v>4</v>
      </c>
      <c r="D105" t="s">
        <v>5</v>
      </c>
      <c r="E105" t="s">
        <v>6</v>
      </c>
      <c r="F105" t="s">
        <v>7</v>
      </c>
      <c r="G105" t="s">
        <v>8</v>
      </c>
      <c r="H105" t="s">
        <v>9</v>
      </c>
      <c r="I105" t="s">
        <v>10</v>
      </c>
      <c r="J105" t="s">
        <v>371</v>
      </c>
    </row>
    <row r="106" spans="1:10" x14ac:dyDescent="0.25">
      <c r="A106">
        <v>1</v>
      </c>
      <c r="B106">
        <v>44</v>
      </c>
      <c r="C106" t="s">
        <v>47</v>
      </c>
      <c r="D106" t="s">
        <v>434</v>
      </c>
      <c r="E106">
        <v>2009</v>
      </c>
      <c r="F106" t="s">
        <v>150</v>
      </c>
      <c r="G106" t="s">
        <v>17</v>
      </c>
      <c r="H106" s="1">
        <v>1.8090277777777778E-2</v>
      </c>
      <c r="I106">
        <v>1</v>
      </c>
    </row>
    <row r="107" spans="1:10" x14ac:dyDescent="0.25">
      <c r="A107">
        <v>2</v>
      </c>
      <c r="B107">
        <v>45</v>
      </c>
      <c r="C107" t="s">
        <v>183</v>
      </c>
      <c r="D107" t="s">
        <v>435</v>
      </c>
      <c r="E107">
        <v>2009</v>
      </c>
      <c r="F107" t="s">
        <v>114</v>
      </c>
      <c r="G107" t="s">
        <v>17</v>
      </c>
      <c r="H107" s="1">
        <v>1.9803240740740739E-2</v>
      </c>
      <c r="I107">
        <v>2</v>
      </c>
      <c r="J107" t="s">
        <v>436</v>
      </c>
    </row>
    <row r="108" spans="1:10" x14ac:dyDescent="0.25">
      <c r="A108">
        <v>3</v>
      </c>
      <c r="B108">
        <v>46</v>
      </c>
      <c r="C108" t="s">
        <v>189</v>
      </c>
      <c r="D108" t="s">
        <v>437</v>
      </c>
      <c r="E108">
        <v>2009</v>
      </c>
      <c r="G108" t="s">
        <v>58</v>
      </c>
      <c r="H108" s="1">
        <v>2.2534722222222223E-2</v>
      </c>
      <c r="I108">
        <v>3</v>
      </c>
      <c r="J108" t="s">
        <v>438</v>
      </c>
    </row>
    <row r="109" spans="1:10" x14ac:dyDescent="0.25">
      <c r="A109">
        <v>4</v>
      </c>
      <c r="B109">
        <v>40</v>
      </c>
      <c r="C109" t="s">
        <v>185</v>
      </c>
      <c r="D109" t="s">
        <v>439</v>
      </c>
      <c r="E109">
        <v>2009</v>
      </c>
      <c r="F109" t="s">
        <v>44</v>
      </c>
      <c r="G109" t="s">
        <v>17</v>
      </c>
      <c r="H109" s="1">
        <v>2.4189814814814817E-2</v>
      </c>
      <c r="I109">
        <v>4</v>
      </c>
      <c r="J109" t="s">
        <v>440</v>
      </c>
    </row>
    <row r="110" spans="1:10" x14ac:dyDescent="0.25">
      <c r="A110">
        <v>5</v>
      </c>
      <c r="B110">
        <v>55</v>
      </c>
      <c r="C110" t="s">
        <v>115</v>
      </c>
      <c r="D110" t="s">
        <v>202</v>
      </c>
      <c r="E110">
        <v>2009</v>
      </c>
      <c r="G110" t="s">
        <v>159</v>
      </c>
      <c r="H110" s="1">
        <v>2.7233796296296298E-2</v>
      </c>
      <c r="I110">
        <v>5</v>
      </c>
      <c r="J110" t="s">
        <v>441</v>
      </c>
    </row>
    <row r="111" spans="1:10" x14ac:dyDescent="0.25">
      <c r="A111">
        <v>6</v>
      </c>
      <c r="B111">
        <v>49</v>
      </c>
      <c r="C111" t="s">
        <v>185</v>
      </c>
      <c r="D111" t="s">
        <v>417</v>
      </c>
      <c r="E111">
        <v>2009</v>
      </c>
      <c r="F111" t="s">
        <v>114</v>
      </c>
      <c r="G111" t="s">
        <v>178</v>
      </c>
      <c r="H111" s="1">
        <v>2.7268518518518515E-2</v>
      </c>
      <c r="I111">
        <v>6</v>
      </c>
      <c r="J111" t="s">
        <v>442</v>
      </c>
    </row>
    <row r="112" spans="1:10" x14ac:dyDescent="0.25">
      <c r="A112">
        <v>7</v>
      </c>
      <c r="B112">
        <v>54</v>
      </c>
      <c r="C112" t="s">
        <v>191</v>
      </c>
      <c r="D112" t="s">
        <v>192</v>
      </c>
      <c r="E112">
        <v>2009</v>
      </c>
      <c r="G112" t="s">
        <v>159</v>
      </c>
      <c r="H112" s="1">
        <v>2.7928240740740743E-2</v>
      </c>
      <c r="I112">
        <v>7</v>
      </c>
      <c r="J112" t="s">
        <v>443</v>
      </c>
    </row>
    <row r="113" spans="1:10" x14ac:dyDescent="0.25">
      <c r="A113">
        <v>8</v>
      </c>
      <c r="B113">
        <v>53</v>
      </c>
      <c r="C113" t="s">
        <v>206</v>
      </c>
      <c r="D113" t="s">
        <v>416</v>
      </c>
      <c r="E113">
        <v>2010</v>
      </c>
      <c r="G113" t="s">
        <v>178</v>
      </c>
      <c r="H113" s="1">
        <v>3.4571759259259253E-2</v>
      </c>
      <c r="I113">
        <v>8</v>
      </c>
      <c r="J113" t="s">
        <v>444</v>
      </c>
    </row>
    <row r="114" spans="1:10" x14ac:dyDescent="0.25">
      <c r="A114">
        <v>9</v>
      </c>
      <c r="B114">
        <v>48</v>
      </c>
      <c r="C114" t="s">
        <v>213</v>
      </c>
      <c r="D114" t="s">
        <v>214</v>
      </c>
      <c r="E114">
        <v>2009</v>
      </c>
      <c r="F114" t="s">
        <v>16</v>
      </c>
      <c r="G114" t="s">
        <v>38</v>
      </c>
      <c r="H114" s="1">
        <v>3.4594907407407408E-2</v>
      </c>
      <c r="I114">
        <v>9</v>
      </c>
      <c r="J114" t="s">
        <v>445</v>
      </c>
    </row>
    <row r="115" spans="1:10" x14ac:dyDescent="0.25">
      <c r="A115">
        <v>10</v>
      </c>
      <c r="B115">
        <v>47</v>
      </c>
      <c r="C115" t="s">
        <v>200</v>
      </c>
      <c r="D115" t="s">
        <v>201</v>
      </c>
      <c r="E115">
        <v>2010</v>
      </c>
      <c r="G115" t="s">
        <v>58</v>
      </c>
      <c r="H115" s="1">
        <v>3.9166666666666662E-2</v>
      </c>
      <c r="I115">
        <v>10</v>
      </c>
      <c r="J115" t="s">
        <v>446</v>
      </c>
    </row>
    <row r="116" spans="1:10" x14ac:dyDescent="0.25">
      <c r="A116">
        <v>11</v>
      </c>
      <c r="B116">
        <v>42</v>
      </c>
      <c r="C116" t="s">
        <v>183</v>
      </c>
      <c r="D116" t="s">
        <v>417</v>
      </c>
      <c r="E116">
        <v>2010</v>
      </c>
      <c r="F116" t="s">
        <v>114</v>
      </c>
      <c r="G116" t="s">
        <v>17</v>
      </c>
      <c r="H116" s="1">
        <v>4.162037037037037E-2</v>
      </c>
      <c r="I116">
        <v>11</v>
      </c>
      <c r="J116" t="s">
        <v>447</v>
      </c>
    </row>
    <row r="117" spans="1:10" x14ac:dyDescent="0.25">
      <c r="A117">
        <v>12</v>
      </c>
      <c r="B117">
        <v>56</v>
      </c>
      <c r="C117" t="s">
        <v>194</v>
      </c>
      <c r="D117" t="s">
        <v>448</v>
      </c>
      <c r="E117">
        <v>2010</v>
      </c>
      <c r="G117" t="s">
        <v>159</v>
      </c>
      <c r="H117" s="1">
        <v>5.4189814814814809E-2</v>
      </c>
      <c r="I117">
        <v>12</v>
      </c>
      <c r="J117" t="s">
        <v>449</v>
      </c>
    </row>
    <row r="118" spans="1:10" x14ac:dyDescent="0.25">
      <c r="A118">
        <v>13</v>
      </c>
      <c r="B118">
        <v>99</v>
      </c>
      <c r="C118" t="s">
        <v>191</v>
      </c>
      <c r="D118" t="s">
        <v>48</v>
      </c>
      <c r="E118">
        <v>2009</v>
      </c>
      <c r="G118" t="s">
        <v>67</v>
      </c>
      <c r="H118" s="1">
        <v>5.4872685185185184E-2</v>
      </c>
      <c r="I118">
        <v>13</v>
      </c>
      <c r="J118" t="s">
        <v>450</v>
      </c>
    </row>
    <row r="119" spans="1:10" x14ac:dyDescent="0.25">
      <c r="A119">
        <v>14</v>
      </c>
      <c r="B119">
        <v>51</v>
      </c>
      <c r="C119" t="s">
        <v>198</v>
      </c>
      <c r="D119" t="s">
        <v>199</v>
      </c>
      <c r="E119">
        <v>2010</v>
      </c>
      <c r="G119" t="s">
        <v>178</v>
      </c>
      <c r="H119" s="1">
        <v>7.3113425925925915E-2</v>
      </c>
      <c r="I119">
        <v>14</v>
      </c>
      <c r="J119" t="s">
        <v>451</v>
      </c>
    </row>
    <row r="120" spans="1:10" x14ac:dyDescent="0.25">
      <c r="A120">
        <v>15</v>
      </c>
      <c r="B120">
        <v>50</v>
      </c>
      <c r="C120" t="s">
        <v>47</v>
      </c>
      <c r="D120" t="s">
        <v>126</v>
      </c>
      <c r="E120">
        <v>2010</v>
      </c>
      <c r="G120" t="s">
        <v>178</v>
      </c>
      <c r="H120" t="s">
        <v>52</v>
      </c>
    </row>
    <row r="121" spans="1:10" x14ac:dyDescent="0.25">
      <c r="A121">
        <v>16</v>
      </c>
      <c r="B121">
        <v>57</v>
      </c>
      <c r="C121" t="s">
        <v>196</v>
      </c>
      <c r="D121" t="s">
        <v>452</v>
      </c>
      <c r="E121">
        <v>2009</v>
      </c>
      <c r="G121" t="s">
        <v>58</v>
      </c>
      <c r="H121" t="s">
        <v>52</v>
      </c>
    </row>
    <row r="122" spans="1:10" x14ac:dyDescent="0.25">
      <c r="A122">
        <v>17</v>
      </c>
      <c r="B122">
        <v>52</v>
      </c>
      <c r="C122" t="s">
        <v>183</v>
      </c>
      <c r="D122" t="s">
        <v>205</v>
      </c>
      <c r="E122">
        <v>2010</v>
      </c>
      <c r="G122" t="s">
        <v>178</v>
      </c>
      <c r="H122" t="s">
        <v>52</v>
      </c>
    </row>
    <row r="123" spans="1:10" x14ac:dyDescent="0.25">
      <c r="A123">
        <v>18</v>
      </c>
      <c r="B123">
        <v>139</v>
      </c>
      <c r="C123" t="s">
        <v>102</v>
      </c>
      <c r="D123" t="s">
        <v>105</v>
      </c>
      <c r="E123">
        <v>2009</v>
      </c>
      <c r="G123" t="s">
        <v>38</v>
      </c>
      <c r="H123" t="s">
        <v>52</v>
      </c>
    </row>
    <row r="124" spans="1:10" x14ac:dyDescent="0.25">
      <c r="A124">
        <v>19</v>
      </c>
      <c r="B124">
        <v>138</v>
      </c>
      <c r="C124" t="s">
        <v>208</v>
      </c>
      <c r="D124" t="s">
        <v>284</v>
      </c>
      <c r="E124">
        <v>2010</v>
      </c>
      <c r="G124" t="s">
        <v>38</v>
      </c>
      <c r="H124" t="s">
        <v>52</v>
      </c>
    </row>
    <row r="125" spans="1:10" x14ac:dyDescent="0.25">
      <c r="A125">
        <v>20</v>
      </c>
      <c r="B125">
        <v>191</v>
      </c>
      <c r="C125" t="s">
        <v>200</v>
      </c>
      <c r="D125" t="s">
        <v>207</v>
      </c>
      <c r="E125">
        <v>2010</v>
      </c>
      <c r="G125" t="s">
        <v>67</v>
      </c>
      <c r="H125" t="s">
        <v>52</v>
      </c>
    </row>
    <row r="126" spans="1:10" x14ac:dyDescent="0.25">
      <c r="A126">
        <v>21</v>
      </c>
      <c r="B126">
        <v>58</v>
      </c>
      <c r="C126" t="s">
        <v>194</v>
      </c>
      <c r="D126" t="s">
        <v>439</v>
      </c>
      <c r="E126">
        <v>2009</v>
      </c>
      <c r="F126" t="s">
        <v>16</v>
      </c>
      <c r="G126" t="s">
        <v>34</v>
      </c>
      <c r="H126" t="s">
        <v>35</v>
      </c>
    </row>
    <row r="127" spans="1:10" x14ac:dyDescent="0.25">
      <c r="A127">
        <v>22</v>
      </c>
      <c r="B127">
        <v>969</v>
      </c>
      <c r="C127" t="s">
        <v>215</v>
      </c>
      <c r="D127" t="s">
        <v>416</v>
      </c>
      <c r="E127">
        <v>2010</v>
      </c>
      <c r="F127" t="s">
        <v>114</v>
      </c>
      <c r="G127" t="s">
        <v>17</v>
      </c>
      <c r="H127" t="s">
        <v>35</v>
      </c>
    </row>
    <row r="128" spans="1:10" x14ac:dyDescent="0.25">
      <c r="A128">
        <v>23</v>
      </c>
      <c r="B128">
        <v>98</v>
      </c>
      <c r="C128" t="s">
        <v>203</v>
      </c>
      <c r="D128" t="s">
        <v>453</v>
      </c>
      <c r="E128">
        <v>2010</v>
      </c>
      <c r="G128" t="s">
        <v>67</v>
      </c>
      <c r="H128" t="s">
        <v>35</v>
      </c>
    </row>
    <row r="129" spans="1:10" x14ac:dyDescent="0.25">
      <c r="A129">
        <v>24</v>
      </c>
      <c r="B129">
        <v>182</v>
      </c>
      <c r="C129" t="s">
        <v>212</v>
      </c>
      <c r="D129" t="s">
        <v>454</v>
      </c>
      <c r="E129">
        <v>2009</v>
      </c>
      <c r="G129" t="s">
        <v>38</v>
      </c>
      <c r="H129" t="s">
        <v>35</v>
      </c>
    </row>
    <row r="131" spans="1:10" x14ac:dyDescent="0.25">
      <c r="A131" t="s">
        <v>216</v>
      </c>
    </row>
    <row r="133" spans="1:10" x14ac:dyDescent="0.25">
      <c r="A133" t="s">
        <v>2</v>
      </c>
      <c r="B133" t="s">
        <v>3</v>
      </c>
      <c r="C133" t="s">
        <v>4</v>
      </c>
      <c r="D133" t="s">
        <v>5</v>
      </c>
      <c r="E133" t="s">
        <v>6</v>
      </c>
      <c r="F133" t="s">
        <v>7</v>
      </c>
      <c r="G133" t="s">
        <v>8</v>
      </c>
      <c r="H133" t="s">
        <v>9</v>
      </c>
      <c r="I133" t="s">
        <v>10</v>
      </c>
      <c r="J133" t="s">
        <v>371</v>
      </c>
    </row>
    <row r="134" spans="1:10" x14ac:dyDescent="0.25">
      <c r="A134">
        <v>1</v>
      </c>
      <c r="B134">
        <v>63</v>
      </c>
      <c r="C134" t="s">
        <v>217</v>
      </c>
      <c r="D134" t="s">
        <v>455</v>
      </c>
      <c r="E134">
        <v>2007</v>
      </c>
      <c r="F134" t="s">
        <v>150</v>
      </c>
      <c r="G134" t="s">
        <v>83</v>
      </c>
      <c r="H134" s="1">
        <v>2.4606481481481479E-2</v>
      </c>
      <c r="I134">
        <v>1</v>
      </c>
    </row>
    <row r="135" spans="1:10" x14ac:dyDescent="0.25">
      <c r="A135">
        <v>2</v>
      </c>
      <c r="B135">
        <v>65</v>
      </c>
      <c r="C135" t="s">
        <v>219</v>
      </c>
      <c r="D135" t="s">
        <v>153</v>
      </c>
      <c r="E135">
        <v>2007</v>
      </c>
      <c r="F135" t="s">
        <v>157</v>
      </c>
      <c r="G135" t="s">
        <v>83</v>
      </c>
      <c r="H135" s="1">
        <v>2.6666666666666668E-2</v>
      </c>
      <c r="I135">
        <v>2</v>
      </c>
      <c r="J135" t="s">
        <v>456</v>
      </c>
    </row>
    <row r="136" spans="1:10" x14ac:dyDescent="0.25">
      <c r="A136">
        <v>3</v>
      </c>
      <c r="B136">
        <v>60</v>
      </c>
      <c r="C136" t="s">
        <v>225</v>
      </c>
      <c r="D136" t="s">
        <v>457</v>
      </c>
      <c r="E136">
        <v>2007</v>
      </c>
      <c r="F136" t="s">
        <v>227</v>
      </c>
      <c r="G136" t="s">
        <v>83</v>
      </c>
      <c r="H136" s="1">
        <v>2.7893518518518515E-2</v>
      </c>
      <c r="I136">
        <v>3</v>
      </c>
      <c r="J136" t="s">
        <v>458</v>
      </c>
    </row>
    <row r="137" spans="1:10" x14ac:dyDescent="0.25">
      <c r="A137">
        <v>4</v>
      </c>
      <c r="B137">
        <v>62</v>
      </c>
      <c r="C137" t="s">
        <v>168</v>
      </c>
      <c r="D137" t="s">
        <v>459</v>
      </c>
      <c r="E137">
        <v>2008</v>
      </c>
      <c r="G137" t="s">
        <v>58</v>
      </c>
      <c r="H137" s="1">
        <v>4.6087962962962963E-2</v>
      </c>
      <c r="I137">
        <v>4</v>
      </c>
      <c r="J137" t="s">
        <v>460</v>
      </c>
    </row>
    <row r="138" spans="1:10" x14ac:dyDescent="0.25">
      <c r="A138">
        <v>5</v>
      </c>
      <c r="B138">
        <v>67</v>
      </c>
      <c r="C138" t="s">
        <v>89</v>
      </c>
      <c r="D138" t="s">
        <v>228</v>
      </c>
      <c r="E138">
        <v>2008</v>
      </c>
      <c r="G138" t="s">
        <v>58</v>
      </c>
      <c r="H138" s="1">
        <v>4.8356481481481479E-2</v>
      </c>
      <c r="I138">
        <v>5</v>
      </c>
      <c r="J138" t="s">
        <v>461</v>
      </c>
    </row>
    <row r="139" spans="1:10" x14ac:dyDescent="0.25">
      <c r="A139">
        <v>6</v>
      </c>
      <c r="B139">
        <v>68</v>
      </c>
      <c r="C139" t="s">
        <v>220</v>
      </c>
      <c r="D139" t="s">
        <v>221</v>
      </c>
      <c r="E139">
        <v>2008</v>
      </c>
      <c r="G139" t="s">
        <v>13</v>
      </c>
      <c r="H139" s="1">
        <v>5.0960648148148151E-2</v>
      </c>
      <c r="I139">
        <v>6</v>
      </c>
      <c r="J139" t="s">
        <v>462</v>
      </c>
    </row>
    <row r="140" spans="1:10" x14ac:dyDescent="0.25">
      <c r="A140">
        <v>7</v>
      </c>
      <c r="B140">
        <v>69</v>
      </c>
      <c r="C140" t="s">
        <v>222</v>
      </c>
      <c r="D140" t="s">
        <v>223</v>
      </c>
      <c r="E140">
        <v>2008</v>
      </c>
      <c r="G140" t="s">
        <v>13</v>
      </c>
      <c r="H140" s="1">
        <v>5.5150462962962964E-2</v>
      </c>
      <c r="I140">
        <v>7</v>
      </c>
      <c r="J140" t="s">
        <v>463</v>
      </c>
    </row>
    <row r="141" spans="1:10" x14ac:dyDescent="0.25">
      <c r="A141">
        <v>8</v>
      </c>
      <c r="B141">
        <v>64</v>
      </c>
      <c r="C141" t="s">
        <v>89</v>
      </c>
      <c r="D141" t="s">
        <v>232</v>
      </c>
      <c r="E141">
        <v>2007</v>
      </c>
      <c r="G141" t="s">
        <v>38</v>
      </c>
      <c r="H141" t="s">
        <v>52</v>
      </c>
    </row>
    <row r="142" spans="1:10" x14ac:dyDescent="0.25">
      <c r="A142">
        <v>9</v>
      </c>
      <c r="B142">
        <v>66</v>
      </c>
      <c r="C142" t="s">
        <v>229</v>
      </c>
      <c r="D142" t="s">
        <v>464</v>
      </c>
      <c r="E142">
        <v>2008</v>
      </c>
      <c r="G142" t="s">
        <v>58</v>
      </c>
      <c r="H142" t="s">
        <v>52</v>
      </c>
    </row>
    <row r="143" spans="1:10" x14ac:dyDescent="0.25">
      <c r="A143">
        <v>10</v>
      </c>
      <c r="B143">
        <v>192</v>
      </c>
      <c r="C143" t="s">
        <v>36</v>
      </c>
      <c r="D143" t="s">
        <v>231</v>
      </c>
      <c r="E143">
        <v>2008</v>
      </c>
      <c r="F143" t="s">
        <v>16</v>
      </c>
      <c r="G143" t="s">
        <v>38</v>
      </c>
      <c r="H143" t="s">
        <v>35</v>
      </c>
    </row>
    <row r="144" spans="1:10" x14ac:dyDescent="0.25">
      <c r="A144">
        <v>11</v>
      </c>
      <c r="B144">
        <v>61</v>
      </c>
      <c r="C144" t="s">
        <v>465</v>
      </c>
      <c r="D144" t="s">
        <v>466</v>
      </c>
      <c r="E144">
        <v>2007</v>
      </c>
      <c r="F144" t="s">
        <v>157</v>
      </c>
      <c r="G144" t="s">
        <v>64</v>
      </c>
      <c r="H144" t="s">
        <v>35</v>
      </c>
    </row>
    <row r="146" spans="1:10" x14ac:dyDescent="0.25">
      <c r="A146" t="s">
        <v>233</v>
      </c>
    </row>
    <row r="148" spans="1:10" x14ac:dyDescent="0.25">
      <c r="A148" t="s">
        <v>2</v>
      </c>
      <c r="B148" t="s">
        <v>3</v>
      </c>
      <c r="C148" t="s">
        <v>4</v>
      </c>
      <c r="D148" t="s">
        <v>5</v>
      </c>
      <c r="E148" t="s">
        <v>6</v>
      </c>
      <c r="F148" t="s">
        <v>7</v>
      </c>
      <c r="G148" t="s">
        <v>8</v>
      </c>
      <c r="H148" t="s">
        <v>9</v>
      </c>
      <c r="I148" t="s">
        <v>10</v>
      </c>
      <c r="J148" t="s">
        <v>371</v>
      </c>
    </row>
    <row r="149" spans="1:10" x14ac:dyDescent="0.25">
      <c r="A149">
        <v>1</v>
      </c>
      <c r="B149">
        <v>222</v>
      </c>
      <c r="C149" t="s">
        <v>240</v>
      </c>
      <c r="D149" t="s">
        <v>467</v>
      </c>
      <c r="E149">
        <v>2007</v>
      </c>
      <c r="F149" t="s">
        <v>157</v>
      </c>
      <c r="G149" t="s">
        <v>83</v>
      </c>
      <c r="H149" s="1">
        <v>2.5405092592592594E-2</v>
      </c>
      <c r="I149">
        <v>1</v>
      </c>
    </row>
    <row r="150" spans="1:10" x14ac:dyDescent="0.25">
      <c r="A150">
        <v>2</v>
      </c>
      <c r="B150">
        <v>70</v>
      </c>
      <c r="C150" t="s">
        <v>235</v>
      </c>
      <c r="D150" t="s">
        <v>133</v>
      </c>
      <c r="E150">
        <v>2008</v>
      </c>
      <c r="F150" t="s">
        <v>227</v>
      </c>
      <c r="G150" t="s">
        <v>17</v>
      </c>
      <c r="H150" s="1">
        <v>2.6921296296296294E-2</v>
      </c>
      <c r="I150">
        <v>2</v>
      </c>
      <c r="J150" t="s">
        <v>468</v>
      </c>
    </row>
    <row r="151" spans="1:10" x14ac:dyDescent="0.25">
      <c r="A151">
        <v>3</v>
      </c>
      <c r="B151">
        <v>71</v>
      </c>
      <c r="C151" t="s">
        <v>102</v>
      </c>
      <c r="D151" t="s">
        <v>242</v>
      </c>
      <c r="E151">
        <v>2008</v>
      </c>
      <c r="G151" t="s">
        <v>58</v>
      </c>
      <c r="H151" s="1">
        <v>2.9039351851851854E-2</v>
      </c>
      <c r="I151">
        <v>3</v>
      </c>
      <c r="J151" t="s">
        <v>469</v>
      </c>
    </row>
    <row r="152" spans="1:10" x14ac:dyDescent="0.25">
      <c r="A152">
        <v>4</v>
      </c>
      <c r="B152">
        <v>72</v>
      </c>
      <c r="C152" t="s">
        <v>237</v>
      </c>
      <c r="D152" t="s">
        <v>415</v>
      </c>
      <c r="E152">
        <v>2007</v>
      </c>
      <c r="F152" t="s">
        <v>157</v>
      </c>
      <c r="G152" t="s">
        <v>83</v>
      </c>
      <c r="H152" s="1">
        <v>3.0520833333333334E-2</v>
      </c>
      <c r="I152">
        <v>4</v>
      </c>
      <c r="J152" t="s">
        <v>470</v>
      </c>
    </row>
    <row r="153" spans="1:10" x14ac:dyDescent="0.25">
      <c r="A153">
        <v>5</v>
      </c>
      <c r="B153">
        <v>73</v>
      </c>
      <c r="C153" t="s">
        <v>234</v>
      </c>
      <c r="D153" t="s">
        <v>105</v>
      </c>
      <c r="E153">
        <v>2007</v>
      </c>
      <c r="F153" t="s">
        <v>227</v>
      </c>
      <c r="G153" t="s">
        <v>17</v>
      </c>
      <c r="H153" s="1">
        <v>3.6793981481481483E-2</v>
      </c>
      <c r="I153">
        <v>5</v>
      </c>
      <c r="J153" t="s">
        <v>471</v>
      </c>
    </row>
    <row r="154" spans="1:10" x14ac:dyDescent="0.25">
      <c r="A154">
        <v>6</v>
      </c>
      <c r="B154">
        <v>74</v>
      </c>
      <c r="C154" t="s">
        <v>236</v>
      </c>
      <c r="D154" t="s">
        <v>105</v>
      </c>
      <c r="E154">
        <v>2008</v>
      </c>
      <c r="G154" t="s">
        <v>58</v>
      </c>
      <c r="H154" s="1">
        <v>3.75462962962963E-2</v>
      </c>
      <c r="I154">
        <v>6</v>
      </c>
      <c r="J154" t="s">
        <v>472</v>
      </c>
    </row>
    <row r="155" spans="1:10" x14ac:dyDescent="0.25">
      <c r="A155">
        <v>7</v>
      </c>
      <c r="B155">
        <v>79</v>
      </c>
      <c r="C155" t="s">
        <v>125</v>
      </c>
      <c r="D155" t="s">
        <v>473</v>
      </c>
      <c r="E155">
        <v>2008</v>
      </c>
      <c r="G155" t="s">
        <v>67</v>
      </c>
      <c r="H155" s="1">
        <v>4.0439814814814817E-2</v>
      </c>
      <c r="I155">
        <v>7</v>
      </c>
      <c r="J155" t="s">
        <v>474</v>
      </c>
    </row>
    <row r="156" spans="1:10" x14ac:dyDescent="0.25">
      <c r="A156">
        <v>8</v>
      </c>
      <c r="B156">
        <v>76</v>
      </c>
      <c r="C156" t="s">
        <v>129</v>
      </c>
      <c r="D156" t="s">
        <v>112</v>
      </c>
      <c r="E156">
        <v>2008</v>
      </c>
      <c r="G156" t="s">
        <v>13</v>
      </c>
      <c r="H156" t="s">
        <v>52</v>
      </c>
    </row>
    <row r="157" spans="1:10" x14ac:dyDescent="0.25">
      <c r="A157">
        <v>9</v>
      </c>
      <c r="B157">
        <v>78</v>
      </c>
      <c r="C157" t="s">
        <v>243</v>
      </c>
      <c r="D157" t="s">
        <v>244</v>
      </c>
      <c r="E157">
        <v>2008</v>
      </c>
      <c r="G157" t="s">
        <v>13</v>
      </c>
      <c r="H157" t="s">
        <v>52</v>
      </c>
    </row>
    <row r="158" spans="1:10" x14ac:dyDescent="0.25">
      <c r="A158">
        <v>10</v>
      </c>
      <c r="B158">
        <v>77</v>
      </c>
      <c r="C158" t="s">
        <v>245</v>
      </c>
      <c r="D158" t="s">
        <v>246</v>
      </c>
      <c r="E158">
        <v>0</v>
      </c>
      <c r="G158" t="s">
        <v>38</v>
      </c>
      <c r="H158" t="s">
        <v>52</v>
      </c>
    </row>
    <row r="160" spans="1:10" x14ac:dyDescent="0.25">
      <c r="A160" t="s">
        <v>249</v>
      </c>
    </row>
    <row r="162" spans="1:10" x14ac:dyDescent="0.25">
      <c r="A162" t="s">
        <v>2</v>
      </c>
      <c r="B162" t="s">
        <v>3</v>
      </c>
      <c r="C162" t="s">
        <v>4</v>
      </c>
      <c r="D162" t="s">
        <v>5</v>
      </c>
      <c r="E162" t="s">
        <v>6</v>
      </c>
      <c r="F162" t="s">
        <v>7</v>
      </c>
      <c r="G162" t="s">
        <v>8</v>
      </c>
      <c r="H162" t="s">
        <v>9</v>
      </c>
      <c r="I162" t="s">
        <v>10</v>
      </c>
      <c r="J162" t="s">
        <v>371</v>
      </c>
    </row>
    <row r="163" spans="1:10" x14ac:dyDescent="0.25">
      <c r="A163">
        <v>1</v>
      </c>
      <c r="B163">
        <v>83</v>
      </c>
      <c r="C163" t="s">
        <v>252</v>
      </c>
      <c r="D163" t="s">
        <v>165</v>
      </c>
      <c r="E163">
        <v>2006</v>
      </c>
      <c r="G163" t="s">
        <v>13</v>
      </c>
      <c r="H163" s="1">
        <v>3.8043981481481477E-2</v>
      </c>
      <c r="I163">
        <v>1</v>
      </c>
    </row>
    <row r="164" spans="1:10" x14ac:dyDescent="0.25">
      <c r="A164">
        <v>2</v>
      </c>
      <c r="B164">
        <v>81</v>
      </c>
      <c r="C164" t="s">
        <v>168</v>
      </c>
      <c r="D164" t="s">
        <v>250</v>
      </c>
      <c r="E164">
        <v>2006</v>
      </c>
      <c r="F164" t="s">
        <v>44</v>
      </c>
      <c r="G164" t="s">
        <v>58</v>
      </c>
      <c r="H164" s="1">
        <v>4.6898148148148154E-2</v>
      </c>
      <c r="I164">
        <v>2</v>
      </c>
      <c r="J164" t="s">
        <v>475</v>
      </c>
    </row>
    <row r="165" spans="1:10" x14ac:dyDescent="0.25">
      <c r="A165">
        <v>3</v>
      </c>
      <c r="B165">
        <v>82</v>
      </c>
      <c r="C165" t="s">
        <v>251</v>
      </c>
      <c r="D165" t="s">
        <v>397</v>
      </c>
      <c r="E165">
        <v>2006</v>
      </c>
      <c r="F165" t="s">
        <v>44</v>
      </c>
      <c r="G165" t="s">
        <v>58</v>
      </c>
      <c r="H165" s="1">
        <v>4.8356481481481479E-2</v>
      </c>
      <c r="I165">
        <v>3</v>
      </c>
      <c r="J165" t="s">
        <v>476</v>
      </c>
    </row>
    <row r="166" spans="1:10" x14ac:dyDescent="0.25">
      <c r="A166">
        <v>4</v>
      </c>
      <c r="B166">
        <v>84</v>
      </c>
      <c r="C166" t="s">
        <v>253</v>
      </c>
      <c r="D166" t="s">
        <v>254</v>
      </c>
      <c r="E166">
        <v>2006</v>
      </c>
      <c r="G166" t="s">
        <v>13</v>
      </c>
      <c r="H166" s="1">
        <v>8.3379629629629637E-2</v>
      </c>
      <c r="I166">
        <v>4</v>
      </c>
      <c r="J166" t="s">
        <v>477</v>
      </c>
    </row>
    <row r="168" spans="1:10" x14ac:dyDescent="0.25">
      <c r="A168" t="s">
        <v>255</v>
      </c>
    </row>
    <row r="170" spans="1:10" x14ac:dyDescent="0.25">
      <c r="A170" t="s">
        <v>2</v>
      </c>
      <c r="B170" t="s">
        <v>3</v>
      </c>
      <c r="C170" t="s">
        <v>4</v>
      </c>
      <c r="D170" t="s">
        <v>5</v>
      </c>
      <c r="E170" t="s">
        <v>6</v>
      </c>
      <c r="F170" t="s">
        <v>7</v>
      </c>
      <c r="G170" t="s">
        <v>8</v>
      </c>
      <c r="H170" t="s">
        <v>9</v>
      </c>
      <c r="I170" t="s">
        <v>10</v>
      </c>
      <c r="J170" t="s">
        <v>371</v>
      </c>
    </row>
    <row r="171" spans="1:10" x14ac:dyDescent="0.25">
      <c r="A171">
        <v>1</v>
      </c>
      <c r="B171">
        <v>87</v>
      </c>
      <c r="C171" t="s">
        <v>478</v>
      </c>
      <c r="D171" t="s">
        <v>479</v>
      </c>
      <c r="E171">
        <v>2006</v>
      </c>
      <c r="F171" t="s">
        <v>16</v>
      </c>
      <c r="G171" t="s">
        <v>34</v>
      </c>
      <c r="H171" s="1">
        <v>3.1284722222222221E-2</v>
      </c>
      <c r="I171">
        <v>1</v>
      </c>
    </row>
    <row r="172" spans="1:10" x14ac:dyDescent="0.25">
      <c r="A172">
        <v>2</v>
      </c>
      <c r="B172">
        <v>173</v>
      </c>
      <c r="C172" t="s">
        <v>259</v>
      </c>
      <c r="D172" t="s">
        <v>260</v>
      </c>
      <c r="E172">
        <v>2006</v>
      </c>
      <c r="F172" t="s">
        <v>227</v>
      </c>
      <c r="G172" t="s">
        <v>58</v>
      </c>
      <c r="H172" s="1">
        <v>3.965277777777778E-2</v>
      </c>
      <c r="I172">
        <v>2</v>
      </c>
      <c r="J172" t="s">
        <v>480</v>
      </c>
    </row>
    <row r="173" spans="1:10" x14ac:dyDescent="0.25">
      <c r="A173">
        <v>3</v>
      </c>
      <c r="B173">
        <v>88</v>
      </c>
      <c r="C173" t="s">
        <v>258</v>
      </c>
      <c r="D173" t="s">
        <v>202</v>
      </c>
      <c r="E173">
        <v>2005</v>
      </c>
      <c r="G173" t="s">
        <v>58</v>
      </c>
      <c r="H173" s="1">
        <v>5.8055555555555555E-2</v>
      </c>
      <c r="I173">
        <v>3</v>
      </c>
      <c r="J173" t="s">
        <v>481</v>
      </c>
    </row>
    <row r="174" spans="1:10" x14ac:dyDescent="0.25">
      <c r="A174">
        <v>4</v>
      </c>
      <c r="B174">
        <v>177</v>
      </c>
      <c r="C174" t="s">
        <v>256</v>
      </c>
      <c r="D174" t="s">
        <v>257</v>
      </c>
      <c r="E174">
        <v>2006</v>
      </c>
      <c r="G174" t="s">
        <v>13</v>
      </c>
      <c r="H174" t="s">
        <v>52</v>
      </c>
    </row>
    <row r="175" spans="1:10" x14ac:dyDescent="0.25">
      <c r="A175">
        <v>5</v>
      </c>
      <c r="B175">
        <v>172</v>
      </c>
      <c r="C175" t="s">
        <v>42</v>
      </c>
      <c r="D175" t="s">
        <v>261</v>
      </c>
      <c r="E175">
        <v>2006</v>
      </c>
      <c r="G175" t="s">
        <v>13</v>
      </c>
      <c r="H175" t="s">
        <v>35</v>
      </c>
    </row>
    <row r="177" spans="1:10" x14ac:dyDescent="0.25">
      <c r="A177" t="s">
        <v>262</v>
      </c>
    </row>
    <row r="179" spans="1:10" x14ac:dyDescent="0.25">
      <c r="A179" t="s">
        <v>2</v>
      </c>
      <c r="B179" t="s">
        <v>3</v>
      </c>
      <c r="C179" t="s">
        <v>4</v>
      </c>
      <c r="D179" t="s">
        <v>5</v>
      </c>
      <c r="E179" t="s">
        <v>6</v>
      </c>
      <c r="F179" t="s">
        <v>7</v>
      </c>
      <c r="G179" t="s">
        <v>8</v>
      </c>
      <c r="H179" t="s">
        <v>9</v>
      </c>
      <c r="I179" t="s">
        <v>10</v>
      </c>
      <c r="J179" t="s">
        <v>371</v>
      </c>
    </row>
    <row r="180" spans="1:10" x14ac:dyDescent="0.25">
      <c r="A180">
        <v>1</v>
      </c>
      <c r="B180">
        <v>94</v>
      </c>
      <c r="C180" t="s">
        <v>263</v>
      </c>
      <c r="D180" t="s">
        <v>350</v>
      </c>
      <c r="E180">
        <v>1999</v>
      </c>
      <c r="G180" t="s">
        <v>58</v>
      </c>
      <c r="H180" s="1">
        <v>3.6215277777777777E-2</v>
      </c>
      <c r="I180">
        <v>1</v>
      </c>
    </row>
    <row r="181" spans="1:10" x14ac:dyDescent="0.25">
      <c r="A181">
        <v>2</v>
      </c>
      <c r="B181">
        <v>91</v>
      </c>
      <c r="C181" t="s">
        <v>355</v>
      </c>
      <c r="D181" t="s">
        <v>356</v>
      </c>
      <c r="E181">
        <v>2004</v>
      </c>
      <c r="F181" t="s">
        <v>157</v>
      </c>
      <c r="G181" t="s">
        <v>357</v>
      </c>
      <c r="H181" s="1">
        <v>3.6377314814814814E-2</v>
      </c>
      <c r="I181">
        <v>2</v>
      </c>
      <c r="J181" t="s">
        <v>358</v>
      </c>
    </row>
    <row r="182" spans="1:10" x14ac:dyDescent="0.25">
      <c r="A182">
        <v>3</v>
      </c>
      <c r="B182">
        <v>97</v>
      </c>
      <c r="C182" t="s">
        <v>145</v>
      </c>
      <c r="D182" t="s">
        <v>361</v>
      </c>
      <c r="E182">
        <v>1983</v>
      </c>
      <c r="G182" t="s">
        <v>17</v>
      </c>
      <c r="H182" s="1">
        <v>3.8101851851851852E-2</v>
      </c>
      <c r="I182">
        <v>3</v>
      </c>
      <c r="J182" t="s">
        <v>362</v>
      </c>
    </row>
    <row r="183" spans="1:10" x14ac:dyDescent="0.25">
      <c r="A183">
        <v>4</v>
      </c>
      <c r="B183">
        <v>92</v>
      </c>
      <c r="C183" t="s">
        <v>265</v>
      </c>
      <c r="D183" t="s">
        <v>359</v>
      </c>
      <c r="E183">
        <v>1986</v>
      </c>
      <c r="G183" t="s">
        <v>94</v>
      </c>
      <c r="H183" s="1">
        <v>3.8217592592592588E-2</v>
      </c>
      <c r="I183">
        <v>4</v>
      </c>
      <c r="J183" t="s">
        <v>360</v>
      </c>
    </row>
    <row r="184" spans="1:10" x14ac:dyDescent="0.25">
      <c r="A184">
        <v>5</v>
      </c>
      <c r="B184">
        <v>96</v>
      </c>
      <c r="C184" t="s">
        <v>267</v>
      </c>
      <c r="D184" t="s">
        <v>268</v>
      </c>
      <c r="E184">
        <v>1985</v>
      </c>
      <c r="G184" t="s">
        <v>353</v>
      </c>
      <c r="H184" s="1">
        <v>5.7928240740740738E-2</v>
      </c>
      <c r="I184">
        <v>5</v>
      </c>
      <c r="J184" t="s">
        <v>363</v>
      </c>
    </row>
    <row r="185" spans="1:10" x14ac:dyDescent="0.25">
      <c r="A185">
        <v>6</v>
      </c>
      <c r="B185">
        <v>95</v>
      </c>
      <c r="C185" t="s">
        <v>307</v>
      </c>
      <c r="D185" t="s">
        <v>352</v>
      </c>
      <c r="E185">
        <v>1987</v>
      </c>
      <c r="G185" t="s">
        <v>353</v>
      </c>
      <c r="H185" s="1">
        <v>6.2106481481481485E-2</v>
      </c>
      <c r="I185">
        <v>6</v>
      </c>
      <c r="J185" t="s">
        <v>354</v>
      </c>
    </row>
    <row r="186" spans="1:10" x14ac:dyDescent="0.25">
      <c r="A186">
        <v>7</v>
      </c>
      <c r="B186">
        <v>149</v>
      </c>
      <c r="C186" t="s">
        <v>271</v>
      </c>
      <c r="D186" t="s">
        <v>272</v>
      </c>
      <c r="E186">
        <v>0</v>
      </c>
      <c r="G186" t="s">
        <v>94</v>
      </c>
      <c r="H186" s="1">
        <v>7.1296296296296288E-2</v>
      </c>
      <c r="I186">
        <v>7</v>
      </c>
      <c r="J186" t="s">
        <v>351</v>
      </c>
    </row>
    <row r="187" spans="1:10" x14ac:dyDescent="0.25">
      <c r="A187">
        <v>8</v>
      </c>
      <c r="B187">
        <v>23</v>
      </c>
      <c r="C187" t="s">
        <v>264</v>
      </c>
      <c r="D187" t="s">
        <v>172</v>
      </c>
      <c r="E187">
        <v>1993</v>
      </c>
      <c r="F187" t="s">
        <v>150</v>
      </c>
      <c r="G187" t="s">
        <v>23</v>
      </c>
      <c r="H187" t="s">
        <v>35</v>
      </c>
    </row>
    <row r="189" spans="1:10" x14ac:dyDescent="0.25">
      <c r="A189" t="s">
        <v>273</v>
      </c>
    </row>
    <row r="191" spans="1:10" x14ac:dyDescent="0.25">
      <c r="A191" t="s">
        <v>2</v>
      </c>
      <c r="B191" t="s">
        <v>3</v>
      </c>
      <c r="C191" t="s">
        <v>4</v>
      </c>
      <c r="D191" t="s">
        <v>5</v>
      </c>
      <c r="E191" t="s">
        <v>6</v>
      </c>
      <c r="F191" t="s">
        <v>7</v>
      </c>
      <c r="G191" t="s">
        <v>8</v>
      </c>
      <c r="H191" t="s">
        <v>9</v>
      </c>
      <c r="I191" t="s">
        <v>10</v>
      </c>
      <c r="J191" t="s">
        <v>371</v>
      </c>
    </row>
    <row r="192" spans="1:10" x14ac:dyDescent="0.25">
      <c r="A192">
        <v>1</v>
      </c>
      <c r="B192">
        <v>102</v>
      </c>
      <c r="C192" t="s">
        <v>113</v>
      </c>
      <c r="D192" t="s">
        <v>439</v>
      </c>
      <c r="E192">
        <v>1982</v>
      </c>
      <c r="G192" t="s">
        <v>274</v>
      </c>
      <c r="H192" s="1">
        <v>2.1122685185185185E-2</v>
      </c>
      <c r="I192">
        <v>1</v>
      </c>
    </row>
    <row r="193" spans="1:10" x14ac:dyDescent="0.25">
      <c r="A193">
        <v>2</v>
      </c>
      <c r="B193">
        <v>103</v>
      </c>
      <c r="C193" t="s">
        <v>289</v>
      </c>
      <c r="D193" t="s">
        <v>482</v>
      </c>
      <c r="E193">
        <v>1994</v>
      </c>
      <c r="G193" t="s">
        <v>23</v>
      </c>
      <c r="H193" s="1">
        <v>2.3506944444444445E-2</v>
      </c>
      <c r="I193">
        <v>2</v>
      </c>
      <c r="J193" t="s">
        <v>483</v>
      </c>
    </row>
    <row r="194" spans="1:10" x14ac:dyDescent="0.25">
      <c r="A194">
        <v>3</v>
      </c>
      <c r="B194">
        <v>108</v>
      </c>
      <c r="C194" t="s">
        <v>296</v>
      </c>
      <c r="D194" t="s">
        <v>284</v>
      </c>
      <c r="E194">
        <v>1991</v>
      </c>
      <c r="G194" t="s">
        <v>23</v>
      </c>
      <c r="H194" s="1">
        <v>2.4502314814814814E-2</v>
      </c>
      <c r="I194">
        <v>3</v>
      </c>
      <c r="J194" t="s">
        <v>484</v>
      </c>
    </row>
    <row r="195" spans="1:10" x14ac:dyDescent="0.25">
      <c r="A195">
        <v>4</v>
      </c>
      <c r="B195">
        <v>707</v>
      </c>
      <c r="C195" t="s">
        <v>291</v>
      </c>
      <c r="D195" t="s">
        <v>414</v>
      </c>
      <c r="E195">
        <v>1984</v>
      </c>
      <c r="G195" t="s">
        <v>17</v>
      </c>
      <c r="H195" s="1">
        <v>2.5347222222222219E-2</v>
      </c>
      <c r="I195">
        <v>4</v>
      </c>
      <c r="J195" t="s">
        <v>485</v>
      </c>
    </row>
    <row r="196" spans="1:10" x14ac:dyDescent="0.25">
      <c r="A196">
        <v>5</v>
      </c>
      <c r="B196">
        <v>120</v>
      </c>
      <c r="C196" t="s">
        <v>123</v>
      </c>
      <c r="D196" t="s">
        <v>453</v>
      </c>
      <c r="E196">
        <v>1982</v>
      </c>
      <c r="G196" t="s">
        <v>23</v>
      </c>
      <c r="H196" s="1">
        <v>2.5381944444444443E-2</v>
      </c>
      <c r="I196">
        <v>5</v>
      </c>
      <c r="J196" t="s">
        <v>486</v>
      </c>
    </row>
    <row r="197" spans="1:10" x14ac:dyDescent="0.25">
      <c r="A197">
        <v>6</v>
      </c>
      <c r="B197">
        <v>109</v>
      </c>
      <c r="C197" t="s">
        <v>275</v>
      </c>
      <c r="D197" t="s">
        <v>244</v>
      </c>
      <c r="E197">
        <v>1988</v>
      </c>
      <c r="G197" t="s">
        <v>17</v>
      </c>
      <c r="H197" s="1">
        <v>2.5729166666666664E-2</v>
      </c>
      <c r="I197">
        <v>6</v>
      </c>
      <c r="J197" t="s">
        <v>487</v>
      </c>
    </row>
    <row r="198" spans="1:10" x14ac:dyDescent="0.25">
      <c r="A198">
        <v>7</v>
      </c>
      <c r="B198">
        <v>100</v>
      </c>
      <c r="C198" t="s">
        <v>47</v>
      </c>
      <c r="D198" t="s">
        <v>294</v>
      </c>
      <c r="E198">
        <v>1993</v>
      </c>
      <c r="G198" t="s">
        <v>23</v>
      </c>
      <c r="H198" s="1">
        <v>2.7916666666666669E-2</v>
      </c>
      <c r="I198">
        <v>7</v>
      </c>
      <c r="J198" t="s">
        <v>488</v>
      </c>
    </row>
    <row r="199" spans="1:10" x14ac:dyDescent="0.25">
      <c r="A199">
        <v>8</v>
      </c>
      <c r="B199">
        <v>174</v>
      </c>
      <c r="C199" t="s">
        <v>276</v>
      </c>
      <c r="D199" t="s">
        <v>473</v>
      </c>
      <c r="E199">
        <v>1995</v>
      </c>
      <c r="G199" t="s">
        <v>23</v>
      </c>
      <c r="H199" s="1">
        <v>3.3321759259259259E-2</v>
      </c>
      <c r="I199">
        <v>8</v>
      </c>
      <c r="J199" t="s">
        <v>489</v>
      </c>
    </row>
    <row r="200" spans="1:10" x14ac:dyDescent="0.25">
      <c r="A200">
        <v>9</v>
      </c>
      <c r="B200">
        <v>1000</v>
      </c>
      <c r="C200" t="s">
        <v>366</v>
      </c>
      <c r="D200" t="s">
        <v>367</v>
      </c>
      <c r="E200">
        <v>0</v>
      </c>
      <c r="G200" t="s">
        <v>23</v>
      </c>
      <c r="H200" s="1">
        <v>3.7557870370370373E-2</v>
      </c>
      <c r="I200">
        <v>9</v>
      </c>
      <c r="J200" t="s">
        <v>490</v>
      </c>
    </row>
    <row r="201" spans="1:10" x14ac:dyDescent="0.25">
      <c r="A201">
        <v>10</v>
      </c>
      <c r="B201">
        <v>300</v>
      </c>
      <c r="C201" t="s">
        <v>281</v>
      </c>
      <c r="D201" t="s">
        <v>491</v>
      </c>
      <c r="E201">
        <v>1984</v>
      </c>
      <c r="G201" t="s">
        <v>23</v>
      </c>
      <c r="H201" s="1">
        <v>3.9386574074074074E-2</v>
      </c>
      <c r="I201">
        <v>10</v>
      </c>
      <c r="J201" t="s">
        <v>492</v>
      </c>
    </row>
    <row r="202" spans="1:10" x14ac:dyDescent="0.25">
      <c r="A202">
        <v>11</v>
      </c>
      <c r="B202">
        <v>85</v>
      </c>
      <c r="C202" t="s">
        <v>365</v>
      </c>
      <c r="D202" t="s">
        <v>192</v>
      </c>
      <c r="E202">
        <v>1985</v>
      </c>
      <c r="G202" t="s">
        <v>94</v>
      </c>
      <c r="H202" s="1">
        <v>5.2372685185185182E-2</v>
      </c>
      <c r="I202">
        <v>11</v>
      </c>
      <c r="J202" t="s">
        <v>493</v>
      </c>
    </row>
    <row r="203" spans="1:10" x14ac:dyDescent="0.25">
      <c r="A203">
        <v>12</v>
      </c>
      <c r="B203">
        <v>104</v>
      </c>
      <c r="C203" t="s">
        <v>283</v>
      </c>
      <c r="D203" t="s">
        <v>284</v>
      </c>
      <c r="E203">
        <v>1988</v>
      </c>
      <c r="G203" t="s">
        <v>23</v>
      </c>
      <c r="H203" t="s">
        <v>35</v>
      </c>
    </row>
    <row r="204" spans="1:10" x14ac:dyDescent="0.25">
      <c r="A204">
        <v>13</v>
      </c>
      <c r="B204">
        <v>105</v>
      </c>
      <c r="C204" t="s">
        <v>279</v>
      </c>
      <c r="D204" t="s">
        <v>280</v>
      </c>
      <c r="E204">
        <v>1992</v>
      </c>
      <c r="G204" t="s">
        <v>23</v>
      </c>
      <c r="H204" t="s">
        <v>35</v>
      </c>
    </row>
    <row r="205" spans="1:10" x14ac:dyDescent="0.25">
      <c r="A205">
        <v>14</v>
      </c>
      <c r="B205">
        <v>106</v>
      </c>
      <c r="C205" t="s">
        <v>277</v>
      </c>
      <c r="D205" t="s">
        <v>278</v>
      </c>
      <c r="E205">
        <v>1996</v>
      </c>
      <c r="G205" t="s">
        <v>23</v>
      </c>
      <c r="H205" t="s">
        <v>35</v>
      </c>
    </row>
    <row r="206" spans="1:10" x14ac:dyDescent="0.25">
      <c r="A206">
        <v>15</v>
      </c>
      <c r="B206">
        <v>101</v>
      </c>
      <c r="C206" t="s">
        <v>297</v>
      </c>
      <c r="D206" t="s">
        <v>482</v>
      </c>
      <c r="E206">
        <v>1992</v>
      </c>
      <c r="G206" t="s">
        <v>23</v>
      </c>
      <c r="H206" t="s">
        <v>35</v>
      </c>
    </row>
    <row r="207" spans="1:10" x14ac:dyDescent="0.25">
      <c r="A207">
        <v>16</v>
      </c>
      <c r="B207">
        <v>107</v>
      </c>
      <c r="C207" t="s">
        <v>292</v>
      </c>
      <c r="D207" t="s">
        <v>293</v>
      </c>
      <c r="E207">
        <v>1989</v>
      </c>
      <c r="G207" t="s">
        <v>23</v>
      </c>
      <c r="H207" t="s">
        <v>35</v>
      </c>
    </row>
    <row r="209" spans="1:10" x14ac:dyDescent="0.25">
      <c r="A209" t="s">
        <v>300</v>
      </c>
    </row>
    <row r="211" spans="1:10" x14ac:dyDescent="0.25">
      <c r="A211" t="s">
        <v>2</v>
      </c>
      <c r="B211" t="s">
        <v>3</v>
      </c>
      <c r="C211" t="s">
        <v>4</v>
      </c>
      <c r="D211" t="s">
        <v>5</v>
      </c>
      <c r="E211" t="s">
        <v>6</v>
      </c>
      <c r="F211" t="s">
        <v>7</v>
      </c>
      <c r="G211" t="s">
        <v>8</v>
      </c>
      <c r="H211" t="s">
        <v>9</v>
      </c>
      <c r="I211" t="s">
        <v>10</v>
      </c>
      <c r="J211" t="s">
        <v>371</v>
      </c>
    </row>
    <row r="212" spans="1:10" x14ac:dyDescent="0.25">
      <c r="A212">
        <v>1</v>
      </c>
      <c r="B212">
        <v>111</v>
      </c>
      <c r="C212" t="s">
        <v>267</v>
      </c>
      <c r="D212" t="s">
        <v>397</v>
      </c>
      <c r="E212">
        <v>1979</v>
      </c>
      <c r="G212" t="s">
        <v>23</v>
      </c>
      <c r="H212" s="1">
        <v>2.3078703703703702E-2</v>
      </c>
      <c r="I212">
        <v>1</v>
      </c>
    </row>
    <row r="213" spans="1:10" x14ac:dyDescent="0.25">
      <c r="A213">
        <v>2</v>
      </c>
      <c r="B213">
        <v>525</v>
      </c>
      <c r="C213" t="s">
        <v>307</v>
      </c>
      <c r="D213" t="s">
        <v>494</v>
      </c>
      <c r="E213">
        <v>1980</v>
      </c>
      <c r="G213" t="s">
        <v>23</v>
      </c>
      <c r="H213" s="1">
        <v>3.0590277777777775E-2</v>
      </c>
      <c r="I213">
        <v>2</v>
      </c>
      <c r="J213" t="s">
        <v>495</v>
      </c>
    </row>
    <row r="214" spans="1:10" x14ac:dyDescent="0.25">
      <c r="A214">
        <v>3</v>
      </c>
      <c r="B214">
        <v>112</v>
      </c>
      <c r="C214" t="s">
        <v>304</v>
      </c>
      <c r="D214" t="s">
        <v>494</v>
      </c>
      <c r="E214">
        <v>1983</v>
      </c>
      <c r="G214" t="s">
        <v>17</v>
      </c>
      <c r="H214" s="1">
        <v>3.1666666666666669E-2</v>
      </c>
      <c r="I214">
        <v>3</v>
      </c>
      <c r="J214" t="s">
        <v>496</v>
      </c>
    </row>
    <row r="215" spans="1:10" x14ac:dyDescent="0.25">
      <c r="A215">
        <v>4</v>
      </c>
      <c r="B215">
        <v>116</v>
      </c>
      <c r="C215" t="s">
        <v>302</v>
      </c>
      <c r="D215" t="s">
        <v>497</v>
      </c>
      <c r="E215">
        <v>1983</v>
      </c>
      <c r="G215" t="s">
        <v>23</v>
      </c>
      <c r="H215" s="1">
        <v>3.3425925925925921E-2</v>
      </c>
      <c r="I215">
        <v>4</v>
      </c>
      <c r="J215" t="s">
        <v>498</v>
      </c>
    </row>
    <row r="216" spans="1:10" x14ac:dyDescent="0.25">
      <c r="A216">
        <v>5</v>
      </c>
      <c r="B216">
        <v>113</v>
      </c>
      <c r="C216" t="s">
        <v>85</v>
      </c>
      <c r="D216" t="s">
        <v>359</v>
      </c>
      <c r="E216">
        <v>1981</v>
      </c>
      <c r="G216" t="s">
        <v>17</v>
      </c>
      <c r="H216" s="1">
        <v>3.3969907407407407E-2</v>
      </c>
      <c r="I216">
        <v>5</v>
      </c>
      <c r="J216" t="s">
        <v>499</v>
      </c>
    </row>
    <row r="217" spans="1:10" x14ac:dyDescent="0.25">
      <c r="A217">
        <v>6</v>
      </c>
      <c r="B217">
        <v>110</v>
      </c>
      <c r="C217" t="s">
        <v>85</v>
      </c>
      <c r="D217" t="s">
        <v>500</v>
      </c>
      <c r="E217">
        <v>1977</v>
      </c>
      <c r="G217" t="s">
        <v>17</v>
      </c>
      <c r="H217" s="1">
        <v>3.412037037037037E-2</v>
      </c>
      <c r="I217">
        <v>6</v>
      </c>
      <c r="J217" t="s">
        <v>501</v>
      </c>
    </row>
    <row r="218" spans="1:10" x14ac:dyDescent="0.25">
      <c r="A218">
        <v>7</v>
      </c>
      <c r="B218">
        <v>121</v>
      </c>
      <c r="C218" t="s">
        <v>306</v>
      </c>
      <c r="D218" t="s">
        <v>494</v>
      </c>
      <c r="E218">
        <v>1982</v>
      </c>
      <c r="G218" t="s">
        <v>23</v>
      </c>
      <c r="H218" s="1">
        <v>5.2141203703703703E-2</v>
      </c>
      <c r="I218">
        <v>7</v>
      </c>
      <c r="J218" t="s">
        <v>502</v>
      </c>
    </row>
    <row r="219" spans="1:10" x14ac:dyDescent="0.25">
      <c r="A219">
        <v>8</v>
      </c>
      <c r="B219">
        <v>117</v>
      </c>
      <c r="C219" t="s">
        <v>220</v>
      </c>
      <c r="D219" t="s">
        <v>455</v>
      </c>
      <c r="E219">
        <v>1975</v>
      </c>
      <c r="G219" t="s">
        <v>94</v>
      </c>
      <c r="H219" s="1">
        <v>6.4699074074074062E-2</v>
      </c>
      <c r="I219">
        <v>8</v>
      </c>
      <c r="J219" t="s">
        <v>503</v>
      </c>
    </row>
    <row r="221" spans="1:10" x14ac:dyDescent="0.25">
      <c r="A221" t="s">
        <v>308</v>
      </c>
    </row>
    <row r="223" spans="1:10" x14ac:dyDescent="0.25">
      <c r="A223" t="s">
        <v>2</v>
      </c>
      <c r="B223" t="s">
        <v>3</v>
      </c>
      <c r="C223" t="s">
        <v>4</v>
      </c>
      <c r="D223" t="s">
        <v>5</v>
      </c>
      <c r="E223" t="s">
        <v>6</v>
      </c>
      <c r="F223" t="s">
        <v>7</v>
      </c>
      <c r="G223" t="s">
        <v>8</v>
      </c>
      <c r="H223" t="s">
        <v>9</v>
      </c>
      <c r="I223" t="s">
        <v>10</v>
      </c>
      <c r="J223" t="s">
        <v>371</v>
      </c>
    </row>
    <row r="224" spans="1:10" x14ac:dyDescent="0.25">
      <c r="A224">
        <v>1</v>
      </c>
      <c r="B224">
        <v>122</v>
      </c>
      <c r="C224" t="s">
        <v>125</v>
      </c>
      <c r="D224" t="s">
        <v>473</v>
      </c>
      <c r="E224">
        <v>1976</v>
      </c>
      <c r="G224" t="s">
        <v>23</v>
      </c>
      <c r="H224" s="1">
        <v>4.8599537037037038E-2</v>
      </c>
      <c r="I224">
        <v>1</v>
      </c>
    </row>
    <row r="226" spans="1:10" x14ac:dyDescent="0.25">
      <c r="A226" t="s">
        <v>309</v>
      </c>
    </row>
    <row r="228" spans="1:10" x14ac:dyDescent="0.25">
      <c r="A228" t="s">
        <v>2</v>
      </c>
      <c r="B228" t="s">
        <v>3</v>
      </c>
      <c r="C228" t="s">
        <v>4</v>
      </c>
      <c r="D228" t="s">
        <v>5</v>
      </c>
      <c r="E228" t="s">
        <v>6</v>
      </c>
      <c r="F228" t="s">
        <v>7</v>
      </c>
      <c r="G228" t="s">
        <v>8</v>
      </c>
      <c r="H228" t="s">
        <v>9</v>
      </c>
      <c r="I228" t="s">
        <v>10</v>
      </c>
      <c r="J228" t="s">
        <v>371</v>
      </c>
    </row>
    <row r="229" spans="1:10" x14ac:dyDescent="0.25">
      <c r="A229">
        <v>1</v>
      </c>
      <c r="B229">
        <v>333</v>
      </c>
      <c r="C229" t="s">
        <v>252</v>
      </c>
      <c r="D229" t="s">
        <v>315</v>
      </c>
      <c r="E229">
        <v>1969</v>
      </c>
      <c r="G229" t="s">
        <v>94</v>
      </c>
      <c r="H229" s="1">
        <v>2.3136574074074077E-2</v>
      </c>
      <c r="I229">
        <v>1</v>
      </c>
    </row>
    <row r="230" spans="1:10" x14ac:dyDescent="0.25">
      <c r="A230">
        <v>2</v>
      </c>
      <c r="B230">
        <v>130</v>
      </c>
      <c r="C230" t="s">
        <v>310</v>
      </c>
      <c r="D230" t="s">
        <v>459</v>
      </c>
      <c r="E230">
        <v>1956</v>
      </c>
      <c r="G230" t="s">
        <v>23</v>
      </c>
      <c r="H230" s="1">
        <v>2.314814814814815E-2</v>
      </c>
      <c r="I230">
        <v>2</v>
      </c>
      <c r="J230" t="s">
        <v>504</v>
      </c>
    </row>
    <row r="231" spans="1:10" x14ac:dyDescent="0.25">
      <c r="A231">
        <v>3</v>
      </c>
      <c r="B231">
        <v>131</v>
      </c>
      <c r="C231" t="s">
        <v>89</v>
      </c>
      <c r="D231" t="s">
        <v>505</v>
      </c>
      <c r="E231">
        <v>1971</v>
      </c>
      <c r="G231" t="s">
        <v>32</v>
      </c>
      <c r="H231" s="1">
        <v>2.4340277777777777E-2</v>
      </c>
      <c r="I231">
        <v>3</v>
      </c>
      <c r="J231" t="s">
        <v>506</v>
      </c>
    </row>
    <row r="232" spans="1:10" x14ac:dyDescent="0.25">
      <c r="A232">
        <v>4</v>
      </c>
      <c r="B232">
        <v>136</v>
      </c>
      <c r="C232" t="s">
        <v>317</v>
      </c>
      <c r="D232" t="s">
        <v>318</v>
      </c>
      <c r="E232">
        <v>1959</v>
      </c>
      <c r="G232" t="s">
        <v>319</v>
      </c>
      <c r="H232" s="1">
        <v>2.461805555555556E-2</v>
      </c>
      <c r="I232">
        <v>4</v>
      </c>
      <c r="J232" t="s">
        <v>507</v>
      </c>
    </row>
    <row r="233" spans="1:10" x14ac:dyDescent="0.25">
      <c r="A233">
        <v>5</v>
      </c>
      <c r="B233">
        <v>135</v>
      </c>
      <c r="C233" t="s">
        <v>325</v>
      </c>
      <c r="D233" t="s">
        <v>464</v>
      </c>
      <c r="E233">
        <v>1970</v>
      </c>
      <c r="G233" t="s">
        <v>94</v>
      </c>
      <c r="H233" s="1">
        <v>2.5891203703703704E-2</v>
      </c>
      <c r="I233">
        <v>5</v>
      </c>
      <c r="J233" t="s">
        <v>508</v>
      </c>
    </row>
    <row r="234" spans="1:10" x14ac:dyDescent="0.25">
      <c r="A234">
        <v>6</v>
      </c>
      <c r="B234">
        <v>132</v>
      </c>
      <c r="C234" t="s">
        <v>316</v>
      </c>
      <c r="D234" t="s">
        <v>509</v>
      </c>
      <c r="E234">
        <v>1970</v>
      </c>
      <c r="G234" t="s">
        <v>23</v>
      </c>
      <c r="H234" s="1">
        <v>3.4097222222222223E-2</v>
      </c>
      <c r="I234">
        <v>6</v>
      </c>
      <c r="J234" t="s">
        <v>510</v>
      </c>
    </row>
    <row r="235" spans="1:10" x14ac:dyDescent="0.25">
      <c r="A235">
        <v>7</v>
      </c>
      <c r="B235">
        <v>134</v>
      </c>
      <c r="C235" t="s">
        <v>265</v>
      </c>
      <c r="D235" t="s">
        <v>511</v>
      </c>
      <c r="E235">
        <v>1961</v>
      </c>
      <c r="G235" t="s">
        <v>94</v>
      </c>
      <c r="H235" s="1">
        <v>3.9814814814814817E-2</v>
      </c>
      <c r="I235">
        <v>7</v>
      </c>
      <c r="J235" t="s">
        <v>512</v>
      </c>
    </row>
    <row r="236" spans="1:10" x14ac:dyDescent="0.25">
      <c r="A236">
        <v>8</v>
      </c>
      <c r="B236">
        <v>184</v>
      </c>
      <c r="C236" t="s">
        <v>79</v>
      </c>
      <c r="D236" t="s">
        <v>324</v>
      </c>
      <c r="E236">
        <v>1970</v>
      </c>
      <c r="G236" t="s">
        <v>38</v>
      </c>
      <c r="H236" s="1">
        <v>4.1111111111111112E-2</v>
      </c>
      <c r="I236">
        <v>8</v>
      </c>
      <c r="J236" t="s">
        <v>513</v>
      </c>
    </row>
    <row r="237" spans="1:10" x14ac:dyDescent="0.25">
      <c r="A237">
        <v>9</v>
      </c>
      <c r="B237">
        <v>133</v>
      </c>
      <c r="C237" t="s">
        <v>322</v>
      </c>
      <c r="D237" t="s">
        <v>464</v>
      </c>
      <c r="E237">
        <v>1968</v>
      </c>
      <c r="G237" t="s">
        <v>94</v>
      </c>
      <c r="H237" s="1">
        <v>5.7812499999999996E-2</v>
      </c>
      <c r="I237">
        <v>9</v>
      </c>
      <c r="J237" t="s">
        <v>514</v>
      </c>
    </row>
    <row r="239" spans="1:10" x14ac:dyDescent="0.25">
      <c r="A239" t="s">
        <v>326</v>
      </c>
    </row>
    <row r="241" spans="1:10" x14ac:dyDescent="0.25">
      <c r="A241" t="s">
        <v>2</v>
      </c>
      <c r="B241" t="s">
        <v>3</v>
      </c>
      <c r="C241" t="s">
        <v>4</v>
      </c>
      <c r="D241" t="s">
        <v>5</v>
      </c>
      <c r="E241" t="s">
        <v>6</v>
      </c>
      <c r="F241" t="s">
        <v>7</v>
      </c>
      <c r="G241" t="s">
        <v>8</v>
      </c>
      <c r="H241" t="s">
        <v>9</v>
      </c>
      <c r="I241" t="s">
        <v>10</v>
      </c>
      <c r="J241" t="s">
        <v>371</v>
      </c>
    </row>
    <row r="242" spans="1:10" x14ac:dyDescent="0.25">
      <c r="A242">
        <v>1</v>
      </c>
      <c r="B242">
        <v>141</v>
      </c>
      <c r="C242" t="s">
        <v>194</v>
      </c>
      <c r="D242" t="s">
        <v>434</v>
      </c>
      <c r="E242">
        <v>1972</v>
      </c>
      <c r="G242" t="s">
        <v>327</v>
      </c>
      <c r="H242" s="1">
        <v>2.0625000000000001E-2</v>
      </c>
      <c r="I242">
        <v>1</v>
      </c>
    </row>
    <row r="243" spans="1:10" x14ac:dyDescent="0.25">
      <c r="A243">
        <v>2</v>
      </c>
      <c r="B243">
        <v>999</v>
      </c>
      <c r="C243" t="s">
        <v>328</v>
      </c>
      <c r="D243" t="s">
        <v>417</v>
      </c>
      <c r="E243">
        <v>1956</v>
      </c>
      <c r="G243" t="s">
        <v>319</v>
      </c>
      <c r="H243" s="1">
        <v>2.7569444444444448E-2</v>
      </c>
      <c r="I243">
        <v>2</v>
      </c>
      <c r="J243" t="s">
        <v>515</v>
      </c>
    </row>
    <row r="244" spans="1:10" x14ac:dyDescent="0.25">
      <c r="A244">
        <v>3</v>
      </c>
      <c r="B244">
        <v>140</v>
      </c>
      <c r="C244" t="s">
        <v>208</v>
      </c>
      <c r="D244" t="s">
        <v>417</v>
      </c>
      <c r="E244">
        <v>1969</v>
      </c>
      <c r="G244" t="s">
        <v>23</v>
      </c>
      <c r="H244" s="1">
        <v>2.837962962962963E-2</v>
      </c>
      <c r="I244">
        <v>3</v>
      </c>
      <c r="J244" t="s">
        <v>516</v>
      </c>
    </row>
    <row r="245" spans="1:10" x14ac:dyDescent="0.25">
      <c r="A245">
        <v>4</v>
      </c>
      <c r="B245">
        <v>142</v>
      </c>
      <c r="C245" t="s">
        <v>329</v>
      </c>
      <c r="D245" t="s">
        <v>517</v>
      </c>
      <c r="E245">
        <v>1960</v>
      </c>
      <c r="G245" t="s">
        <v>94</v>
      </c>
      <c r="H245" s="1">
        <v>4.162037037037037E-2</v>
      </c>
      <c r="I245">
        <v>4</v>
      </c>
      <c r="J245" t="s">
        <v>518</v>
      </c>
    </row>
    <row r="246" spans="1:10" x14ac:dyDescent="0.25">
      <c r="A246">
        <v>5</v>
      </c>
      <c r="B246">
        <v>143</v>
      </c>
      <c r="C246" t="s">
        <v>183</v>
      </c>
      <c r="D246" t="s">
        <v>434</v>
      </c>
      <c r="E246">
        <v>1964</v>
      </c>
      <c r="G246" t="s">
        <v>94</v>
      </c>
      <c r="H246" t="s">
        <v>52</v>
      </c>
    </row>
    <row r="247" spans="1:10" x14ac:dyDescent="0.25">
      <c r="A247">
        <v>6</v>
      </c>
      <c r="B247">
        <v>202</v>
      </c>
      <c r="C247" t="s">
        <v>368</v>
      </c>
      <c r="D247" t="s">
        <v>201</v>
      </c>
      <c r="E247">
        <v>0</v>
      </c>
      <c r="G247" t="s">
        <v>23</v>
      </c>
      <c r="H247" t="s">
        <v>52</v>
      </c>
    </row>
    <row r="249" spans="1:10" x14ac:dyDescent="0.25">
      <c r="A249" t="s">
        <v>331</v>
      </c>
    </row>
    <row r="251" spans="1:10" x14ac:dyDescent="0.25">
      <c r="A251" t="s">
        <v>2</v>
      </c>
      <c r="B251" t="s">
        <v>3</v>
      </c>
      <c r="C251" t="s">
        <v>4</v>
      </c>
      <c r="D251" t="s">
        <v>5</v>
      </c>
      <c r="E251" t="s">
        <v>6</v>
      </c>
      <c r="F251" t="s">
        <v>7</v>
      </c>
      <c r="G251" t="s">
        <v>8</v>
      </c>
      <c r="H251" t="s">
        <v>9</v>
      </c>
      <c r="I251" t="s">
        <v>10</v>
      </c>
      <c r="J251" t="s">
        <v>371</v>
      </c>
    </row>
    <row r="252" spans="1:10" x14ac:dyDescent="0.25">
      <c r="A252">
        <v>1</v>
      </c>
      <c r="B252">
        <v>152</v>
      </c>
      <c r="C252" t="s">
        <v>332</v>
      </c>
      <c r="D252" t="s">
        <v>396</v>
      </c>
      <c r="E252">
        <v>1982</v>
      </c>
      <c r="G252" t="s">
        <v>17</v>
      </c>
      <c r="H252" s="1">
        <v>2.7766203703703706E-2</v>
      </c>
      <c r="I252">
        <v>1</v>
      </c>
    </row>
    <row r="253" spans="1:10" x14ac:dyDescent="0.25">
      <c r="A253">
        <v>2</v>
      </c>
      <c r="B253">
        <v>153</v>
      </c>
      <c r="C253" t="s">
        <v>24</v>
      </c>
      <c r="D253" t="s">
        <v>464</v>
      </c>
      <c r="E253">
        <v>1982</v>
      </c>
      <c r="G253" t="s">
        <v>23</v>
      </c>
      <c r="H253" s="1">
        <v>2.8587962962962964E-2</v>
      </c>
      <c r="I253">
        <v>2</v>
      </c>
      <c r="J253" t="s">
        <v>519</v>
      </c>
    </row>
    <row r="254" spans="1:10" x14ac:dyDescent="0.25">
      <c r="A254">
        <v>3</v>
      </c>
      <c r="B254">
        <v>155</v>
      </c>
      <c r="C254" t="s">
        <v>334</v>
      </c>
      <c r="D254" t="s">
        <v>361</v>
      </c>
      <c r="E254">
        <v>1969</v>
      </c>
      <c r="G254" t="s">
        <v>94</v>
      </c>
      <c r="H254" s="1">
        <v>3.4340277777777782E-2</v>
      </c>
      <c r="I254">
        <v>3</v>
      </c>
      <c r="J254" t="s">
        <v>520</v>
      </c>
    </row>
    <row r="255" spans="1:10" x14ac:dyDescent="0.25">
      <c r="A255">
        <v>4</v>
      </c>
      <c r="B255">
        <v>1001</v>
      </c>
      <c r="C255" t="s">
        <v>174</v>
      </c>
      <c r="D255" t="s">
        <v>350</v>
      </c>
      <c r="E255">
        <v>0</v>
      </c>
      <c r="G255" t="s">
        <v>67</v>
      </c>
      <c r="H255" t="s">
        <v>52</v>
      </c>
    </row>
    <row r="256" spans="1:10" x14ac:dyDescent="0.25">
      <c r="A256">
        <v>5</v>
      </c>
      <c r="B256">
        <v>151</v>
      </c>
      <c r="C256" t="s">
        <v>27</v>
      </c>
      <c r="D256" t="s">
        <v>369</v>
      </c>
      <c r="E256">
        <v>1995</v>
      </c>
      <c r="G256" t="s">
        <v>23</v>
      </c>
      <c r="H256" t="s">
        <v>35</v>
      </c>
    </row>
    <row r="257" spans="1:10" x14ac:dyDescent="0.25">
      <c r="A257">
        <v>6</v>
      </c>
      <c r="B257">
        <v>150</v>
      </c>
      <c r="C257" t="s">
        <v>316</v>
      </c>
      <c r="D257" t="s">
        <v>521</v>
      </c>
      <c r="E257">
        <v>1981</v>
      </c>
      <c r="G257" t="s">
        <v>17</v>
      </c>
      <c r="H257" t="s">
        <v>35</v>
      </c>
    </row>
    <row r="259" spans="1:10" x14ac:dyDescent="0.25">
      <c r="A259" t="s">
        <v>522</v>
      </c>
    </row>
    <row r="261" spans="1:10" x14ac:dyDescent="0.25">
      <c r="A261" t="s">
        <v>2</v>
      </c>
      <c r="B261" t="s">
        <v>3</v>
      </c>
      <c r="C261" t="s">
        <v>4</v>
      </c>
      <c r="D261" t="s">
        <v>5</v>
      </c>
      <c r="E261" t="s">
        <v>6</v>
      </c>
      <c r="F261" t="s">
        <v>7</v>
      </c>
      <c r="G261" t="s">
        <v>8</v>
      </c>
      <c r="H261" t="s">
        <v>9</v>
      </c>
      <c r="I261" t="s">
        <v>10</v>
      </c>
      <c r="J261" t="s">
        <v>371</v>
      </c>
    </row>
    <row r="262" spans="1:10" x14ac:dyDescent="0.25">
      <c r="A262">
        <v>1</v>
      </c>
      <c r="B262">
        <v>500</v>
      </c>
      <c r="C262" t="s">
        <v>281</v>
      </c>
      <c r="D262" t="s">
        <v>402</v>
      </c>
      <c r="E262">
        <v>2016</v>
      </c>
      <c r="G262" t="s">
        <v>23</v>
      </c>
      <c r="H262" s="1">
        <v>4.2013888888888891E-3</v>
      </c>
      <c r="I262">
        <v>1</v>
      </c>
    </row>
    <row r="263" spans="1:10" x14ac:dyDescent="0.25">
      <c r="A263">
        <v>2</v>
      </c>
      <c r="B263">
        <v>301</v>
      </c>
      <c r="C263" t="s">
        <v>523</v>
      </c>
      <c r="D263" t="s">
        <v>404</v>
      </c>
      <c r="E263">
        <v>2019</v>
      </c>
      <c r="G263" t="s">
        <v>23</v>
      </c>
      <c r="H263" s="1">
        <v>4.5601851851851853E-3</v>
      </c>
      <c r="I263">
        <v>2</v>
      </c>
      <c r="J263" t="s">
        <v>524</v>
      </c>
    </row>
    <row r="264" spans="1:10" x14ac:dyDescent="0.25">
      <c r="A264">
        <v>3</v>
      </c>
      <c r="B264">
        <v>1003</v>
      </c>
      <c r="C264" t="s">
        <v>525</v>
      </c>
      <c r="D264" t="s">
        <v>526</v>
      </c>
      <c r="E264">
        <v>0</v>
      </c>
      <c r="G264" t="s">
        <v>23</v>
      </c>
      <c r="H264" s="1">
        <v>5.2662037037037035E-3</v>
      </c>
      <c r="I264">
        <v>3</v>
      </c>
      <c r="J264" t="s">
        <v>527</v>
      </c>
    </row>
    <row r="265" spans="1:10" x14ac:dyDescent="0.25">
      <c r="A265">
        <v>4</v>
      </c>
      <c r="B265">
        <v>302</v>
      </c>
      <c r="C265" t="s">
        <v>18</v>
      </c>
      <c r="D265" t="s">
        <v>57</v>
      </c>
      <c r="E265">
        <v>2016</v>
      </c>
      <c r="G265" t="s">
        <v>23</v>
      </c>
      <c r="H265" s="1">
        <v>5.8333333333333336E-3</v>
      </c>
      <c r="I265">
        <v>4</v>
      </c>
      <c r="J265" t="s">
        <v>528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opLeftCell="A175" workbookViewId="0">
      <selection sqref="A1:J1"/>
    </sheetView>
  </sheetViews>
  <sheetFormatPr defaultRowHeight="15" x14ac:dyDescent="0.25"/>
  <sheetData>
    <row r="1" spans="1:10" ht="34.5" customHeight="1" x14ac:dyDescent="0.25">
      <c r="A1" s="51" t="s">
        <v>569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x14ac:dyDescent="0.25">
      <c r="A3" s="25" t="s">
        <v>673</v>
      </c>
    </row>
    <row r="5" spans="1:10" ht="15.75" x14ac:dyDescent="0.25">
      <c r="A5" s="26" t="s">
        <v>674</v>
      </c>
    </row>
    <row r="7" spans="1:10" ht="15.75" x14ac:dyDescent="0.25">
      <c r="A7" s="27" t="s">
        <v>1</v>
      </c>
    </row>
    <row r="8" spans="1:10" ht="15.75" thickBot="1" x14ac:dyDescent="0.3"/>
    <row r="9" spans="1:10" ht="25.5" x14ac:dyDescent="0.25">
      <c r="A9" s="34" t="s">
        <v>2</v>
      </c>
      <c r="B9" s="35" t="s">
        <v>3</v>
      </c>
      <c r="C9" s="35" t="s">
        <v>4</v>
      </c>
      <c r="D9" s="35" t="s">
        <v>5</v>
      </c>
      <c r="E9" s="35" t="s">
        <v>6</v>
      </c>
      <c r="F9" s="35" t="s">
        <v>7</v>
      </c>
      <c r="G9" s="35" t="s">
        <v>8</v>
      </c>
      <c r="H9" s="35" t="s">
        <v>9</v>
      </c>
      <c r="I9" s="35" t="s">
        <v>10</v>
      </c>
      <c r="J9" s="36" t="s">
        <v>371</v>
      </c>
    </row>
    <row r="10" spans="1:10" ht="25.5" x14ac:dyDescent="0.25">
      <c r="A10" s="37">
        <v>1</v>
      </c>
      <c r="B10" s="28">
        <v>403</v>
      </c>
      <c r="C10" s="29" t="s">
        <v>11</v>
      </c>
      <c r="D10" s="29" t="s">
        <v>379</v>
      </c>
      <c r="E10" s="28">
        <v>0</v>
      </c>
      <c r="F10" s="28"/>
      <c r="G10" s="29" t="s">
        <v>570</v>
      </c>
      <c r="H10" s="30">
        <v>7.4421296296296293E-3</v>
      </c>
      <c r="I10" s="28">
        <v>1</v>
      </c>
      <c r="J10" s="38"/>
    </row>
    <row r="11" spans="1:10" x14ac:dyDescent="0.25">
      <c r="A11" s="39">
        <v>2</v>
      </c>
      <c r="B11" s="31">
        <v>402</v>
      </c>
      <c r="C11" s="32" t="s">
        <v>18</v>
      </c>
      <c r="D11" s="32" t="s">
        <v>19</v>
      </c>
      <c r="E11" s="31">
        <v>2013</v>
      </c>
      <c r="F11" s="31" t="s">
        <v>16</v>
      </c>
      <c r="G11" s="32" t="s">
        <v>20</v>
      </c>
      <c r="H11" s="33">
        <v>9.2592592592592605E-3</v>
      </c>
      <c r="I11" s="31">
        <v>2</v>
      </c>
      <c r="J11" s="40" t="s">
        <v>571</v>
      </c>
    </row>
    <row r="12" spans="1:10" x14ac:dyDescent="0.25">
      <c r="A12" s="37">
        <v>3</v>
      </c>
      <c r="B12" s="28">
        <v>401</v>
      </c>
      <c r="C12" s="29" t="s">
        <v>14</v>
      </c>
      <c r="D12" s="29" t="s">
        <v>15</v>
      </c>
      <c r="E12" s="28">
        <v>2013</v>
      </c>
      <c r="F12" s="28" t="s">
        <v>16</v>
      </c>
      <c r="G12" s="29" t="s">
        <v>17</v>
      </c>
      <c r="H12" s="30">
        <v>1.0567129629629629E-2</v>
      </c>
      <c r="I12" s="28">
        <v>3</v>
      </c>
      <c r="J12" s="38" t="s">
        <v>572</v>
      </c>
    </row>
    <row r="13" spans="1:10" x14ac:dyDescent="0.25">
      <c r="A13" s="39">
        <v>4</v>
      </c>
      <c r="B13" s="31">
        <v>400</v>
      </c>
      <c r="C13" s="32" t="s">
        <v>21</v>
      </c>
      <c r="D13" s="32" t="s">
        <v>22</v>
      </c>
      <c r="E13" s="31">
        <v>2014</v>
      </c>
      <c r="F13" s="31"/>
      <c r="G13" s="32" t="s">
        <v>23</v>
      </c>
      <c r="H13" s="33">
        <v>1.1342592592592592E-2</v>
      </c>
      <c r="I13" s="31">
        <v>4</v>
      </c>
      <c r="J13" s="40" t="s">
        <v>573</v>
      </c>
    </row>
    <row r="14" spans="1:10" ht="38.25" x14ac:dyDescent="0.25">
      <c r="A14" s="37">
        <v>5</v>
      </c>
      <c r="B14" s="28">
        <v>415</v>
      </c>
      <c r="C14" s="29" t="s">
        <v>30</v>
      </c>
      <c r="D14" s="29" t="s">
        <v>31</v>
      </c>
      <c r="E14" s="28">
        <v>2013</v>
      </c>
      <c r="F14" s="28"/>
      <c r="G14" s="29" t="s">
        <v>32</v>
      </c>
      <c r="H14" s="30">
        <v>1.2777777777777777E-2</v>
      </c>
      <c r="I14" s="28">
        <v>5</v>
      </c>
      <c r="J14" s="38" t="s">
        <v>574</v>
      </c>
    </row>
    <row r="15" spans="1:10" x14ac:dyDescent="0.25">
      <c r="A15" s="39">
        <v>6</v>
      </c>
      <c r="B15" s="31">
        <v>406</v>
      </c>
      <c r="C15" s="32" t="s">
        <v>24</v>
      </c>
      <c r="D15" s="32" t="s">
        <v>25</v>
      </c>
      <c r="E15" s="31">
        <v>2013</v>
      </c>
      <c r="F15" s="31" t="s">
        <v>16</v>
      </c>
      <c r="G15" s="32" t="s">
        <v>26</v>
      </c>
      <c r="H15" s="33">
        <v>2.1805555555555554E-2</v>
      </c>
      <c r="I15" s="31">
        <v>6</v>
      </c>
      <c r="J15" s="40" t="s">
        <v>575</v>
      </c>
    </row>
    <row r="16" spans="1:10" x14ac:dyDescent="0.25">
      <c r="A16" s="37">
        <v>7</v>
      </c>
      <c r="B16" s="28">
        <v>405</v>
      </c>
      <c r="C16" s="29" t="s">
        <v>27</v>
      </c>
      <c r="D16" s="29" t="s">
        <v>28</v>
      </c>
      <c r="E16" s="28">
        <v>2013</v>
      </c>
      <c r="F16" s="28"/>
      <c r="G16" s="29" t="s">
        <v>29</v>
      </c>
      <c r="H16" s="30">
        <v>2.2962962962962966E-2</v>
      </c>
      <c r="I16" s="28">
        <v>7</v>
      </c>
      <c r="J16" s="38" t="s">
        <v>576</v>
      </c>
    </row>
    <row r="17" spans="1:10" ht="26.25" thickBot="1" x14ac:dyDescent="0.3">
      <c r="A17" s="41">
        <v>8</v>
      </c>
      <c r="B17" s="42">
        <v>407</v>
      </c>
      <c r="C17" s="43" t="s">
        <v>11</v>
      </c>
      <c r="D17" s="43" t="s">
        <v>25</v>
      </c>
      <c r="E17" s="42">
        <v>2013</v>
      </c>
      <c r="F17" s="42"/>
      <c r="G17" s="43" t="s">
        <v>13</v>
      </c>
      <c r="H17" s="44">
        <v>2.4907407407407406E-2</v>
      </c>
      <c r="I17" s="42">
        <v>8</v>
      </c>
      <c r="J17" s="45" t="s">
        <v>577</v>
      </c>
    </row>
    <row r="19" spans="1:10" ht="15.75" x14ac:dyDescent="0.25">
      <c r="A19" s="26" t="s">
        <v>674</v>
      </c>
    </row>
    <row r="21" spans="1:10" ht="15.75" x14ac:dyDescent="0.25">
      <c r="A21" s="27" t="s">
        <v>39</v>
      </c>
    </row>
    <row r="22" spans="1:10" ht="15.75" thickBot="1" x14ac:dyDescent="0.3"/>
    <row r="23" spans="1:10" ht="25.5" x14ac:dyDescent="0.25">
      <c r="A23" s="34" t="s">
        <v>2</v>
      </c>
      <c r="B23" s="35" t="s">
        <v>3</v>
      </c>
      <c r="C23" s="35" t="s">
        <v>4</v>
      </c>
      <c r="D23" s="35" t="s">
        <v>5</v>
      </c>
      <c r="E23" s="35" t="s">
        <v>6</v>
      </c>
      <c r="F23" s="35" t="s">
        <v>7</v>
      </c>
      <c r="G23" s="35" t="s">
        <v>8</v>
      </c>
      <c r="H23" s="35" t="s">
        <v>9</v>
      </c>
      <c r="I23" s="35" t="s">
        <v>10</v>
      </c>
      <c r="J23" s="36" t="s">
        <v>371</v>
      </c>
    </row>
    <row r="24" spans="1:10" x14ac:dyDescent="0.25">
      <c r="A24" s="37">
        <v>1</v>
      </c>
      <c r="B24" s="28">
        <v>408</v>
      </c>
      <c r="C24" s="29" t="s">
        <v>42</v>
      </c>
      <c r="D24" s="29" t="s">
        <v>43</v>
      </c>
      <c r="E24" s="28">
        <v>2013</v>
      </c>
      <c r="F24" s="28" t="s">
        <v>44</v>
      </c>
      <c r="G24" s="29" t="s">
        <v>17</v>
      </c>
      <c r="H24" s="30">
        <v>7.8356481481481489E-3</v>
      </c>
      <c r="I24" s="28">
        <v>1</v>
      </c>
      <c r="J24" s="38"/>
    </row>
    <row r="25" spans="1:10" ht="25.5" x14ac:dyDescent="0.25">
      <c r="A25" s="39">
        <v>2</v>
      </c>
      <c r="B25" s="31">
        <v>410</v>
      </c>
      <c r="C25" s="32" t="s">
        <v>51</v>
      </c>
      <c r="D25" s="32" t="s">
        <v>43</v>
      </c>
      <c r="E25" s="31">
        <v>2014</v>
      </c>
      <c r="F25" s="31"/>
      <c r="G25" s="32" t="s">
        <v>13</v>
      </c>
      <c r="H25" s="33">
        <v>8.5995370370370357E-3</v>
      </c>
      <c r="I25" s="31">
        <v>2</v>
      </c>
      <c r="J25" s="40" t="s">
        <v>578</v>
      </c>
    </row>
    <row r="26" spans="1:10" ht="25.5" x14ac:dyDescent="0.25">
      <c r="A26" s="37">
        <v>3</v>
      </c>
      <c r="B26" s="28">
        <v>412</v>
      </c>
      <c r="C26" s="29" t="s">
        <v>40</v>
      </c>
      <c r="D26" s="29" t="s">
        <v>41</v>
      </c>
      <c r="E26" s="28">
        <v>2014</v>
      </c>
      <c r="F26" s="28"/>
      <c r="G26" s="29" t="s">
        <v>17</v>
      </c>
      <c r="H26" s="30">
        <v>9.9074074074074082E-3</v>
      </c>
      <c r="I26" s="28">
        <v>3</v>
      </c>
      <c r="J26" s="38" t="s">
        <v>579</v>
      </c>
    </row>
    <row r="27" spans="1:10" ht="25.5" x14ac:dyDescent="0.25">
      <c r="A27" s="39">
        <v>4</v>
      </c>
      <c r="B27" s="31">
        <v>411</v>
      </c>
      <c r="C27" s="32" t="s">
        <v>47</v>
      </c>
      <c r="D27" s="32" t="s">
        <v>48</v>
      </c>
      <c r="E27" s="31">
        <v>2015</v>
      </c>
      <c r="F27" s="31"/>
      <c r="G27" s="32" t="s">
        <v>13</v>
      </c>
      <c r="H27" s="33">
        <v>1.0694444444444444E-2</v>
      </c>
      <c r="I27" s="31">
        <v>4</v>
      </c>
      <c r="J27" s="40" t="s">
        <v>580</v>
      </c>
    </row>
    <row r="28" spans="1:10" ht="25.5" x14ac:dyDescent="0.25">
      <c r="A28" s="37">
        <v>5</v>
      </c>
      <c r="B28" s="28">
        <v>409</v>
      </c>
      <c r="C28" s="29" t="s">
        <v>42</v>
      </c>
      <c r="D28" s="29" t="s">
        <v>49</v>
      </c>
      <c r="E28" s="28">
        <v>2015</v>
      </c>
      <c r="F28" s="28"/>
      <c r="G28" s="29" t="s">
        <v>50</v>
      </c>
      <c r="H28" s="30">
        <v>1.2569444444444446E-2</v>
      </c>
      <c r="I28" s="28">
        <v>5</v>
      </c>
      <c r="J28" s="38" t="s">
        <v>581</v>
      </c>
    </row>
    <row r="29" spans="1:10" ht="39" thickBot="1" x14ac:dyDescent="0.3">
      <c r="A29" s="41">
        <v>6</v>
      </c>
      <c r="B29" s="42">
        <v>413</v>
      </c>
      <c r="C29" s="43" t="s">
        <v>45</v>
      </c>
      <c r="D29" s="43" t="s">
        <v>46</v>
      </c>
      <c r="E29" s="42">
        <v>2013</v>
      </c>
      <c r="F29" s="42"/>
      <c r="G29" s="43" t="s">
        <v>32</v>
      </c>
      <c r="H29" s="44">
        <v>1.5902777777777776E-2</v>
      </c>
      <c r="I29" s="42">
        <v>6</v>
      </c>
      <c r="J29" s="45" t="s">
        <v>582</v>
      </c>
    </row>
    <row r="31" spans="1:10" ht="15.75" x14ac:dyDescent="0.25">
      <c r="A31" s="26" t="s">
        <v>674</v>
      </c>
    </row>
    <row r="33" spans="1:10" ht="15.75" x14ac:dyDescent="0.25">
      <c r="A33" s="27" t="s">
        <v>55</v>
      </c>
    </row>
    <row r="34" spans="1:10" ht="15.75" thickBot="1" x14ac:dyDescent="0.3"/>
    <row r="35" spans="1:10" ht="25.5" x14ac:dyDescent="0.25">
      <c r="A35" s="34" t="s">
        <v>2</v>
      </c>
      <c r="B35" s="35" t="s">
        <v>3</v>
      </c>
      <c r="C35" s="35" t="s">
        <v>4</v>
      </c>
      <c r="D35" s="35" t="s">
        <v>5</v>
      </c>
      <c r="E35" s="35" t="s">
        <v>6</v>
      </c>
      <c r="F35" s="35" t="s">
        <v>7</v>
      </c>
      <c r="G35" s="35" t="s">
        <v>8</v>
      </c>
      <c r="H35" s="35" t="s">
        <v>9</v>
      </c>
      <c r="I35" s="35" t="s">
        <v>10</v>
      </c>
      <c r="J35" s="36" t="s">
        <v>371</v>
      </c>
    </row>
    <row r="36" spans="1:10" x14ac:dyDescent="0.25">
      <c r="A36" s="37">
        <v>1</v>
      </c>
      <c r="B36" s="28">
        <v>587</v>
      </c>
      <c r="C36" s="29" t="s">
        <v>63</v>
      </c>
      <c r="D36" s="29" t="s">
        <v>33</v>
      </c>
      <c r="E36" s="28">
        <v>2011</v>
      </c>
      <c r="F36" s="28" t="s">
        <v>16</v>
      </c>
      <c r="G36" s="29" t="s">
        <v>64</v>
      </c>
      <c r="H36" s="30">
        <v>1.4745370370370372E-2</v>
      </c>
      <c r="I36" s="28">
        <v>1</v>
      </c>
      <c r="J36" s="38"/>
    </row>
    <row r="37" spans="1:10" ht="25.5" x14ac:dyDescent="0.25">
      <c r="A37" s="39">
        <v>2</v>
      </c>
      <c r="B37" s="31">
        <v>164</v>
      </c>
      <c r="C37" s="32" t="s">
        <v>61</v>
      </c>
      <c r="D37" s="32" t="s">
        <v>62</v>
      </c>
      <c r="E37" s="31">
        <v>2011</v>
      </c>
      <c r="F37" s="31"/>
      <c r="G37" s="32" t="s">
        <v>13</v>
      </c>
      <c r="H37" s="33">
        <v>1.6655092592592593E-2</v>
      </c>
      <c r="I37" s="31">
        <v>2</v>
      </c>
      <c r="J37" s="40" t="s">
        <v>583</v>
      </c>
    </row>
    <row r="38" spans="1:10" ht="38.25" x14ac:dyDescent="0.25">
      <c r="A38" s="37">
        <v>3</v>
      </c>
      <c r="B38" s="28">
        <v>2</v>
      </c>
      <c r="C38" s="29" t="s">
        <v>56</v>
      </c>
      <c r="D38" s="29" t="s">
        <v>57</v>
      </c>
      <c r="E38" s="28">
        <v>2011</v>
      </c>
      <c r="F38" s="28"/>
      <c r="G38" s="29" t="s">
        <v>58</v>
      </c>
      <c r="H38" s="30">
        <v>1.9571759259259257E-2</v>
      </c>
      <c r="I38" s="28">
        <v>3</v>
      </c>
      <c r="J38" s="38" t="s">
        <v>584</v>
      </c>
    </row>
    <row r="39" spans="1:10" x14ac:dyDescent="0.25">
      <c r="A39" s="39">
        <v>4</v>
      </c>
      <c r="B39" s="31">
        <v>8</v>
      </c>
      <c r="C39" s="32" t="s">
        <v>65</v>
      </c>
      <c r="D39" s="32" t="s">
        <v>66</v>
      </c>
      <c r="E39" s="31">
        <v>2011</v>
      </c>
      <c r="F39" s="31" t="s">
        <v>16</v>
      </c>
      <c r="G39" s="32" t="s">
        <v>67</v>
      </c>
      <c r="H39" s="33">
        <v>2.2858796296296294E-2</v>
      </c>
      <c r="I39" s="31">
        <v>4</v>
      </c>
      <c r="J39" s="40" t="s">
        <v>585</v>
      </c>
    </row>
    <row r="40" spans="1:10" ht="38.25" x14ac:dyDescent="0.25">
      <c r="A40" s="37">
        <v>5</v>
      </c>
      <c r="B40" s="28">
        <v>9</v>
      </c>
      <c r="C40" s="29" t="s">
        <v>59</v>
      </c>
      <c r="D40" s="29" t="s">
        <v>60</v>
      </c>
      <c r="E40" s="28">
        <v>2011</v>
      </c>
      <c r="F40" s="28"/>
      <c r="G40" s="29" t="s">
        <v>58</v>
      </c>
      <c r="H40" s="30">
        <v>2.3067129629629632E-2</v>
      </c>
      <c r="I40" s="28">
        <v>5</v>
      </c>
      <c r="J40" s="38" t="s">
        <v>586</v>
      </c>
    </row>
    <row r="41" spans="1:10" ht="38.25" x14ac:dyDescent="0.25">
      <c r="A41" s="39">
        <v>6</v>
      </c>
      <c r="B41" s="31">
        <v>178</v>
      </c>
      <c r="C41" s="32" t="s">
        <v>85</v>
      </c>
      <c r="D41" s="32" t="s">
        <v>86</v>
      </c>
      <c r="E41" s="31">
        <v>2011</v>
      </c>
      <c r="F41" s="31"/>
      <c r="G41" s="32" t="s">
        <v>32</v>
      </c>
      <c r="H41" s="33">
        <v>2.3344907407407408E-2</v>
      </c>
      <c r="I41" s="31">
        <v>6</v>
      </c>
      <c r="J41" s="40" t="s">
        <v>587</v>
      </c>
    </row>
    <row r="42" spans="1:10" ht="25.5" x14ac:dyDescent="0.25">
      <c r="A42" s="37">
        <v>7</v>
      </c>
      <c r="B42" s="28">
        <v>171</v>
      </c>
      <c r="C42" s="29" t="s">
        <v>72</v>
      </c>
      <c r="D42" s="29" t="s">
        <v>73</v>
      </c>
      <c r="E42" s="28">
        <v>2011</v>
      </c>
      <c r="F42" s="28"/>
      <c r="G42" s="29" t="s">
        <v>13</v>
      </c>
      <c r="H42" s="30">
        <v>2.5185185185185185E-2</v>
      </c>
      <c r="I42" s="28">
        <v>7</v>
      </c>
      <c r="J42" s="38" t="s">
        <v>588</v>
      </c>
    </row>
    <row r="43" spans="1:10" ht="25.5" x14ac:dyDescent="0.25">
      <c r="A43" s="39">
        <v>8</v>
      </c>
      <c r="B43" s="31">
        <v>165</v>
      </c>
      <c r="C43" s="32" t="s">
        <v>70</v>
      </c>
      <c r="D43" s="32" t="s">
        <v>71</v>
      </c>
      <c r="E43" s="31">
        <v>2012</v>
      </c>
      <c r="F43" s="31"/>
      <c r="G43" s="32" t="s">
        <v>13</v>
      </c>
      <c r="H43" s="33">
        <v>2.8078703703703703E-2</v>
      </c>
      <c r="I43" s="31">
        <v>8</v>
      </c>
      <c r="J43" s="40" t="s">
        <v>589</v>
      </c>
    </row>
    <row r="44" spans="1:10" ht="38.25" x14ac:dyDescent="0.25">
      <c r="A44" s="37">
        <v>9</v>
      </c>
      <c r="B44" s="28">
        <v>161</v>
      </c>
      <c r="C44" s="29" t="s">
        <v>68</v>
      </c>
      <c r="D44" s="29" t="s">
        <v>69</v>
      </c>
      <c r="E44" s="28">
        <v>2011</v>
      </c>
      <c r="F44" s="28"/>
      <c r="G44" s="29" t="s">
        <v>58</v>
      </c>
      <c r="H44" s="30">
        <v>7.1469907407407399E-2</v>
      </c>
      <c r="I44" s="28">
        <v>9</v>
      </c>
      <c r="J44" s="38" t="s">
        <v>675</v>
      </c>
    </row>
    <row r="45" spans="1:10" ht="38.25" x14ac:dyDescent="0.25">
      <c r="A45" s="39">
        <v>10</v>
      </c>
      <c r="B45" s="31">
        <v>193</v>
      </c>
      <c r="C45" s="32" t="s">
        <v>11</v>
      </c>
      <c r="D45" s="32" t="s">
        <v>397</v>
      </c>
      <c r="E45" s="31">
        <v>2011</v>
      </c>
      <c r="F45" s="31"/>
      <c r="G45" s="32" t="s">
        <v>32</v>
      </c>
      <c r="H45" s="33">
        <v>7.7986111111111103E-2</v>
      </c>
      <c r="I45" s="31">
        <v>10</v>
      </c>
      <c r="J45" s="40" t="s">
        <v>676</v>
      </c>
    </row>
    <row r="46" spans="1:10" x14ac:dyDescent="0.25">
      <c r="A46" s="37">
        <v>11</v>
      </c>
      <c r="B46" s="28">
        <v>160</v>
      </c>
      <c r="C46" s="29" t="s">
        <v>72</v>
      </c>
      <c r="D46" s="29" t="s">
        <v>84</v>
      </c>
      <c r="E46" s="28">
        <v>2012</v>
      </c>
      <c r="F46" s="28"/>
      <c r="G46" s="29" t="s">
        <v>29</v>
      </c>
      <c r="H46" s="28" t="s">
        <v>52</v>
      </c>
      <c r="I46" s="28"/>
      <c r="J46" s="38"/>
    </row>
    <row r="47" spans="1:10" x14ac:dyDescent="0.25">
      <c r="A47" s="39">
        <v>12</v>
      </c>
      <c r="B47" s="31">
        <v>6</v>
      </c>
      <c r="C47" s="32" t="s">
        <v>81</v>
      </c>
      <c r="D47" s="32" t="s">
        <v>82</v>
      </c>
      <c r="E47" s="31">
        <v>2012</v>
      </c>
      <c r="F47" s="31" t="s">
        <v>16</v>
      </c>
      <c r="G47" s="32" t="s">
        <v>83</v>
      </c>
      <c r="H47" s="31" t="s">
        <v>35</v>
      </c>
      <c r="I47" s="31"/>
      <c r="J47" s="40"/>
    </row>
    <row r="48" spans="1:10" ht="39" thickBot="1" x14ac:dyDescent="0.3">
      <c r="A48" s="46">
        <v>13</v>
      </c>
      <c r="B48" s="47">
        <v>147</v>
      </c>
      <c r="C48" s="48" t="s">
        <v>76</v>
      </c>
      <c r="D48" s="48" t="s">
        <v>77</v>
      </c>
      <c r="E48" s="47">
        <v>2011</v>
      </c>
      <c r="F48" s="47"/>
      <c r="G48" s="48" t="s">
        <v>32</v>
      </c>
      <c r="H48" s="47" t="s">
        <v>35</v>
      </c>
      <c r="I48" s="47"/>
      <c r="J48" s="49"/>
    </row>
    <row r="50" spans="1:10" ht="15.75" x14ac:dyDescent="0.25">
      <c r="A50" s="26" t="s">
        <v>674</v>
      </c>
    </row>
    <row r="52" spans="1:10" ht="15.75" x14ac:dyDescent="0.25">
      <c r="A52" s="27" t="s">
        <v>90</v>
      </c>
    </row>
    <row r="53" spans="1:10" ht="15.75" thickBot="1" x14ac:dyDescent="0.3"/>
    <row r="54" spans="1:10" ht="25.5" x14ac:dyDescent="0.25">
      <c r="A54" s="34" t="s">
        <v>2</v>
      </c>
      <c r="B54" s="35" t="s">
        <v>3</v>
      </c>
      <c r="C54" s="35" t="s">
        <v>4</v>
      </c>
      <c r="D54" s="35" t="s">
        <v>5</v>
      </c>
      <c r="E54" s="35" t="s">
        <v>6</v>
      </c>
      <c r="F54" s="35" t="s">
        <v>7</v>
      </c>
      <c r="G54" s="35" t="s">
        <v>8</v>
      </c>
      <c r="H54" s="35" t="s">
        <v>9</v>
      </c>
      <c r="I54" s="35" t="s">
        <v>10</v>
      </c>
      <c r="J54" s="36" t="s">
        <v>371</v>
      </c>
    </row>
    <row r="55" spans="1:10" ht="25.5" x14ac:dyDescent="0.25">
      <c r="A55" s="37">
        <v>1</v>
      </c>
      <c r="B55" s="28">
        <v>11</v>
      </c>
      <c r="C55" s="29" t="s">
        <v>92</v>
      </c>
      <c r="D55" s="29" t="s">
        <v>93</v>
      </c>
      <c r="E55" s="28">
        <v>2011</v>
      </c>
      <c r="F55" s="28"/>
      <c r="G55" s="29" t="s">
        <v>94</v>
      </c>
      <c r="H55" s="30">
        <v>1.4224537037037037E-2</v>
      </c>
      <c r="I55" s="28">
        <v>1</v>
      </c>
      <c r="J55" s="38"/>
    </row>
    <row r="56" spans="1:10" ht="38.25" x14ac:dyDescent="0.25">
      <c r="A56" s="39">
        <v>2</v>
      </c>
      <c r="B56" s="31">
        <v>16</v>
      </c>
      <c r="C56" s="32" t="s">
        <v>117</v>
      </c>
      <c r="D56" s="32" t="s">
        <v>407</v>
      </c>
      <c r="E56" s="31">
        <v>2012</v>
      </c>
      <c r="F56" s="31"/>
      <c r="G56" s="32" t="s">
        <v>58</v>
      </c>
      <c r="H56" s="33">
        <v>1.7812499999999998E-2</v>
      </c>
      <c r="I56" s="31">
        <v>2</v>
      </c>
      <c r="J56" s="40" t="s">
        <v>590</v>
      </c>
    </row>
    <row r="57" spans="1:10" x14ac:dyDescent="0.25">
      <c r="A57" s="37">
        <v>3</v>
      </c>
      <c r="B57" s="28">
        <v>14</v>
      </c>
      <c r="C57" s="29" t="s">
        <v>136</v>
      </c>
      <c r="D57" s="29" t="s">
        <v>137</v>
      </c>
      <c r="E57" s="28">
        <v>2012</v>
      </c>
      <c r="F57" s="28" t="s">
        <v>114</v>
      </c>
      <c r="G57" s="29" t="s">
        <v>17</v>
      </c>
      <c r="H57" s="30">
        <v>2.1574074074074075E-2</v>
      </c>
      <c r="I57" s="28">
        <v>3</v>
      </c>
      <c r="J57" s="38" t="s">
        <v>591</v>
      </c>
    </row>
    <row r="58" spans="1:10" x14ac:dyDescent="0.25">
      <c r="A58" s="39">
        <v>4</v>
      </c>
      <c r="B58" s="31">
        <v>27</v>
      </c>
      <c r="C58" s="32" t="s">
        <v>95</v>
      </c>
      <c r="D58" s="32" t="s">
        <v>96</v>
      </c>
      <c r="E58" s="31">
        <v>2011</v>
      </c>
      <c r="F58" s="31"/>
      <c r="G58" s="32" t="s">
        <v>97</v>
      </c>
      <c r="H58" s="33">
        <v>2.4837962962962964E-2</v>
      </c>
      <c r="I58" s="31">
        <v>4</v>
      </c>
      <c r="J58" s="40" t="s">
        <v>592</v>
      </c>
    </row>
    <row r="59" spans="1:10" ht="38.25" x14ac:dyDescent="0.25">
      <c r="A59" s="37">
        <v>5</v>
      </c>
      <c r="B59" s="28">
        <v>17</v>
      </c>
      <c r="C59" s="29" t="s">
        <v>98</v>
      </c>
      <c r="D59" s="29" t="s">
        <v>99</v>
      </c>
      <c r="E59" s="28">
        <v>2012</v>
      </c>
      <c r="F59" s="28"/>
      <c r="G59" s="29" t="s">
        <v>32</v>
      </c>
      <c r="H59" s="30">
        <v>2.5358796296296296E-2</v>
      </c>
      <c r="I59" s="28">
        <v>5</v>
      </c>
      <c r="J59" s="38" t="s">
        <v>593</v>
      </c>
    </row>
    <row r="60" spans="1:10" ht="38.25" x14ac:dyDescent="0.25">
      <c r="A60" s="39">
        <v>6</v>
      </c>
      <c r="B60" s="31">
        <v>22</v>
      </c>
      <c r="C60" s="32" t="s">
        <v>115</v>
      </c>
      <c r="D60" s="32" t="s">
        <v>402</v>
      </c>
      <c r="E60" s="31">
        <v>2011</v>
      </c>
      <c r="F60" s="31"/>
      <c r="G60" s="32" t="s">
        <v>58</v>
      </c>
      <c r="H60" s="33">
        <v>3.0555555555555555E-2</v>
      </c>
      <c r="I60" s="31">
        <v>6</v>
      </c>
      <c r="J60" s="40" t="s">
        <v>594</v>
      </c>
    </row>
    <row r="61" spans="1:10" ht="25.5" x14ac:dyDescent="0.25">
      <c r="A61" s="37">
        <v>7</v>
      </c>
      <c r="B61" s="28">
        <v>24</v>
      </c>
      <c r="C61" s="29" t="s">
        <v>123</v>
      </c>
      <c r="D61" s="29" t="s">
        <v>124</v>
      </c>
      <c r="E61" s="28">
        <v>2012</v>
      </c>
      <c r="F61" s="28"/>
      <c r="G61" s="29" t="s">
        <v>13</v>
      </c>
      <c r="H61" s="30">
        <v>3.7569444444444447E-2</v>
      </c>
      <c r="I61" s="28">
        <v>7</v>
      </c>
      <c r="J61" s="38" t="s">
        <v>595</v>
      </c>
    </row>
    <row r="62" spans="1:10" ht="25.5" x14ac:dyDescent="0.25">
      <c r="A62" s="39">
        <v>8</v>
      </c>
      <c r="B62" s="31">
        <v>26</v>
      </c>
      <c r="C62" s="32" t="s">
        <v>91</v>
      </c>
      <c r="D62" s="32" t="s">
        <v>49</v>
      </c>
      <c r="E62" s="31">
        <v>2012</v>
      </c>
      <c r="F62" s="31"/>
      <c r="G62" s="32" t="s">
        <v>13</v>
      </c>
      <c r="H62" s="33">
        <v>4.1157407407407406E-2</v>
      </c>
      <c r="I62" s="31">
        <v>8</v>
      </c>
      <c r="J62" s="40" t="s">
        <v>596</v>
      </c>
    </row>
    <row r="63" spans="1:10" ht="25.5" x14ac:dyDescent="0.25">
      <c r="A63" s="37">
        <v>9</v>
      </c>
      <c r="B63" s="28">
        <v>25</v>
      </c>
      <c r="C63" s="29" t="s">
        <v>125</v>
      </c>
      <c r="D63" s="29" t="s">
        <v>126</v>
      </c>
      <c r="E63" s="28">
        <v>2011</v>
      </c>
      <c r="F63" s="28"/>
      <c r="G63" s="29" t="s">
        <v>13</v>
      </c>
      <c r="H63" s="30">
        <v>4.3576388888888894E-2</v>
      </c>
      <c r="I63" s="28">
        <v>9</v>
      </c>
      <c r="J63" s="38" t="s">
        <v>597</v>
      </c>
    </row>
    <row r="64" spans="1:10" x14ac:dyDescent="0.25">
      <c r="A64" s="39">
        <v>10</v>
      </c>
      <c r="B64" s="31">
        <v>10</v>
      </c>
      <c r="C64" s="32" t="s">
        <v>102</v>
      </c>
      <c r="D64" s="32" t="s">
        <v>103</v>
      </c>
      <c r="E64" s="31">
        <v>2012</v>
      </c>
      <c r="F64" s="31" t="s">
        <v>16</v>
      </c>
      <c r="G64" s="32" t="s">
        <v>17</v>
      </c>
      <c r="H64" s="33">
        <v>4.5451388888888888E-2</v>
      </c>
      <c r="I64" s="31">
        <v>10</v>
      </c>
      <c r="J64" s="40" t="s">
        <v>598</v>
      </c>
    </row>
    <row r="65" spans="1:10" x14ac:dyDescent="0.25">
      <c r="A65" s="37">
        <v>11</v>
      </c>
      <c r="B65" s="28">
        <v>12</v>
      </c>
      <c r="C65" s="29" t="s">
        <v>113</v>
      </c>
      <c r="D65" s="29" t="s">
        <v>46</v>
      </c>
      <c r="E65" s="28">
        <v>2012</v>
      </c>
      <c r="F65" s="28" t="s">
        <v>114</v>
      </c>
      <c r="G65" s="29" t="s">
        <v>17</v>
      </c>
      <c r="H65" s="30">
        <v>4.8159722222222222E-2</v>
      </c>
      <c r="I65" s="28">
        <v>11</v>
      </c>
      <c r="J65" s="38" t="s">
        <v>599</v>
      </c>
    </row>
    <row r="66" spans="1:10" ht="25.5" x14ac:dyDescent="0.25">
      <c r="A66" s="39">
        <v>12</v>
      </c>
      <c r="B66" s="31">
        <v>28</v>
      </c>
      <c r="C66" s="32" t="s">
        <v>121</v>
      </c>
      <c r="D66" s="32" t="s">
        <v>122</v>
      </c>
      <c r="E66" s="31">
        <v>2012</v>
      </c>
      <c r="F66" s="31"/>
      <c r="G66" s="32" t="s">
        <v>67</v>
      </c>
      <c r="H66" s="33">
        <v>9.1817129629629624E-2</v>
      </c>
      <c r="I66" s="31">
        <v>12</v>
      </c>
      <c r="J66" s="40" t="s">
        <v>677</v>
      </c>
    </row>
    <row r="67" spans="1:10" x14ac:dyDescent="0.25">
      <c r="A67" s="37">
        <v>13</v>
      </c>
      <c r="B67" s="28">
        <v>15</v>
      </c>
      <c r="C67" s="29" t="s">
        <v>111</v>
      </c>
      <c r="D67" s="29" t="s">
        <v>112</v>
      </c>
      <c r="E67" s="28">
        <v>2011</v>
      </c>
      <c r="F67" s="28" t="s">
        <v>16</v>
      </c>
      <c r="G67" s="29" t="s">
        <v>17</v>
      </c>
      <c r="H67" s="28" t="s">
        <v>52</v>
      </c>
      <c r="I67" s="28"/>
      <c r="J67" s="38"/>
    </row>
    <row r="68" spans="1:10" x14ac:dyDescent="0.25">
      <c r="A68" s="39">
        <v>14</v>
      </c>
      <c r="B68" s="31">
        <v>20</v>
      </c>
      <c r="C68" s="32" t="s">
        <v>208</v>
      </c>
      <c r="D68" s="32" t="s">
        <v>204</v>
      </c>
      <c r="E68" s="31">
        <v>2011</v>
      </c>
      <c r="F68" s="31" t="s">
        <v>114</v>
      </c>
      <c r="G68" s="32" t="s">
        <v>600</v>
      </c>
      <c r="H68" s="31" t="s">
        <v>35</v>
      </c>
      <c r="I68" s="31"/>
      <c r="J68" s="40"/>
    </row>
    <row r="69" spans="1:10" x14ac:dyDescent="0.25">
      <c r="A69" s="37">
        <v>15</v>
      </c>
      <c r="B69" s="28">
        <v>29</v>
      </c>
      <c r="C69" s="29" t="s">
        <v>127</v>
      </c>
      <c r="D69" s="29" t="s">
        <v>128</v>
      </c>
      <c r="E69" s="28">
        <v>2012</v>
      </c>
      <c r="F69" s="28"/>
      <c r="G69" s="29" t="s">
        <v>67</v>
      </c>
      <c r="H69" s="28" t="s">
        <v>35</v>
      </c>
      <c r="I69" s="28"/>
      <c r="J69" s="38"/>
    </row>
    <row r="70" spans="1:10" x14ac:dyDescent="0.25">
      <c r="A70" s="39">
        <v>16</v>
      </c>
      <c r="B70" s="31">
        <v>205</v>
      </c>
      <c r="C70" s="32" t="s">
        <v>418</v>
      </c>
      <c r="D70" s="32" t="s">
        <v>419</v>
      </c>
      <c r="E70" s="31">
        <v>0</v>
      </c>
      <c r="F70" s="31"/>
      <c r="G70" s="32" t="s">
        <v>67</v>
      </c>
      <c r="H70" s="31" t="s">
        <v>35</v>
      </c>
      <c r="I70" s="31"/>
      <c r="J70" s="40"/>
    </row>
    <row r="71" spans="1:10" ht="26.25" thickBot="1" x14ac:dyDescent="0.3">
      <c r="A71" s="46">
        <v>17</v>
      </c>
      <c r="B71" s="47">
        <v>127</v>
      </c>
      <c r="C71" s="48" t="s">
        <v>119</v>
      </c>
      <c r="D71" s="48" t="s">
        <v>417</v>
      </c>
      <c r="E71" s="47">
        <v>2012</v>
      </c>
      <c r="F71" s="47"/>
      <c r="G71" s="48" t="s">
        <v>67</v>
      </c>
      <c r="H71" s="47" t="s">
        <v>35</v>
      </c>
      <c r="I71" s="47"/>
      <c r="J71" s="49"/>
    </row>
    <row r="73" spans="1:10" ht="15.75" x14ac:dyDescent="0.25">
      <c r="A73" s="26" t="s">
        <v>674</v>
      </c>
    </row>
    <row r="75" spans="1:10" ht="15.75" x14ac:dyDescent="0.25">
      <c r="A75" s="27" t="s">
        <v>144</v>
      </c>
    </row>
    <row r="76" spans="1:10" ht="15.75" thickBot="1" x14ac:dyDescent="0.3"/>
    <row r="77" spans="1:10" ht="25.5" x14ac:dyDescent="0.25">
      <c r="A77" s="34" t="s">
        <v>2</v>
      </c>
      <c r="B77" s="35" t="s">
        <v>3</v>
      </c>
      <c r="C77" s="35" t="s">
        <v>4</v>
      </c>
      <c r="D77" s="35" t="s">
        <v>5</v>
      </c>
      <c r="E77" s="35" t="s">
        <v>6</v>
      </c>
      <c r="F77" s="35" t="s">
        <v>7</v>
      </c>
      <c r="G77" s="35" t="s">
        <v>8</v>
      </c>
      <c r="H77" s="35" t="s">
        <v>9</v>
      </c>
      <c r="I77" s="35" t="s">
        <v>10</v>
      </c>
      <c r="J77" s="36" t="s">
        <v>371</v>
      </c>
    </row>
    <row r="78" spans="1:10" x14ac:dyDescent="0.25">
      <c r="A78" s="37">
        <v>1</v>
      </c>
      <c r="B78" s="28">
        <v>175</v>
      </c>
      <c r="C78" s="29" t="s">
        <v>147</v>
      </c>
      <c r="D78" s="29" t="s">
        <v>78</v>
      </c>
      <c r="E78" s="28">
        <v>2009</v>
      </c>
      <c r="F78" s="28" t="s">
        <v>114</v>
      </c>
      <c r="G78" s="29" t="s">
        <v>17</v>
      </c>
      <c r="H78" s="30">
        <v>2.2627314814814819E-2</v>
      </c>
      <c r="I78" s="28">
        <v>1</v>
      </c>
      <c r="J78" s="38"/>
    </row>
    <row r="79" spans="1:10" x14ac:dyDescent="0.25">
      <c r="A79" s="39">
        <v>2</v>
      </c>
      <c r="B79" s="31">
        <v>37</v>
      </c>
      <c r="C79" s="32" t="s">
        <v>148</v>
      </c>
      <c r="D79" s="32" t="s">
        <v>149</v>
      </c>
      <c r="E79" s="31">
        <v>2010</v>
      </c>
      <c r="F79" s="31" t="s">
        <v>150</v>
      </c>
      <c r="G79" s="32" t="s">
        <v>151</v>
      </c>
      <c r="H79" s="33">
        <v>2.461805555555556E-2</v>
      </c>
      <c r="I79" s="31">
        <v>2</v>
      </c>
      <c r="J79" s="40" t="s">
        <v>601</v>
      </c>
    </row>
    <row r="80" spans="1:10" x14ac:dyDescent="0.25">
      <c r="A80" s="37">
        <v>3</v>
      </c>
      <c r="B80" s="28">
        <v>36</v>
      </c>
      <c r="C80" s="29" t="s">
        <v>154</v>
      </c>
      <c r="D80" s="29" t="s">
        <v>153</v>
      </c>
      <c r="E80" s="28">
        <v>2010</v>
      </c>
      <c r="F80" s="28" t="s">
        <v>114</v>
      </c>
      <c r="G80" s="29" t="s">
        <v>155</v>
      </c>
      <c r="H80" s="30">
        <v>3.2002314814814817E-2</v>
      </c>
      <c r="I80" s="28">
        <v>3</v>
      </c>
      <c r="J80" s="38" t="s">
        <v>602</v>
      </c>
    </row>
    <row r="81" spans="1:10" ht="38.25" x14ac:dyDescent="0.25">
      <c r="A81" s="39">
        <v>4</v>
      </c>
      <c r="B81" s="31">
        <v>170</v>
      </c>
      <c r="C81" s="32" t="s">
        <v>87</v>
      </c>
      <c r="D81" s="32" t="s">
        <v>422</v>
      </c>
      <c r="E81" s="31">
        <v>2009</v>
      </c>
      <c r="F81" s="31"/>
      <c r="G81" s="32" t="s">
        <v>58</v>
      </c>
      <c r="H81" s="33">
        <v>3.3761574074074076E-2</v>
      </c>
      <c r="I81" s="31">
        <v>4</v>
      </c>
      <c r="J81" s="40" t="s">
        <v>593</v>
      </c>
    </row>
    <row r="82" spans="1:10" x14ac:dyDescent="0.25">
      <c r="A82" s="37">
        <v>5</v>
      </c>
      <c r="B82" s="28">
        <v>123</v>
      </c>
      <c r="C82" s="29" t="s">
        <v>145</v>
      </c>
      <c r="D82" s="29" t="s">
        <v>146</v>
      </c>
      <c r="E82" s="28">
        <v>2010</v>
      </c>
      <c r="F82" s="28" t="s">
        <v>114</v>
      </c>
      <c r="G82" s="29" t="s">
        <v>17</v>
      </c>
      <c r="H82" s="30">
        <v>3.4155092592592591E-2</v>
      </c>
      <c r="I82" s="28">
        <v>5</v>
      </c>
      <c r="J82" s="38" t="s">
        <v>603</v>
      </c>
    </row>
    <row r="83" spans="1:10" x14ac:dyDescent="0.25">
      <c r="A83" s="39">
        <v>6</v>
      </c>
      <c r="B83" s="31">
        <v>30</v>
      </c>
      <c r="C83" s="32" t="s">
        <v>70</v>
      </c>
      <c r="D83" s="32" t="s">
        <v>156</v>
      </c>
      <c r="E83" s="31">
        <v>2010</v>
      </c>
      <c r="F83" s="31" t="s">
        <v>157</v>
      </c>
      <c r="G83" s="32" t="s">
        <v>64</v>
      </c>
      <c r="H83" s="33">
        <v>3.4652777777777775E-2</v>
      </c>
      <c r="I83" s="31">
        <v>6</v>
      </c>
      <c r="J83" s="40" t="s">
        <v>604</v>
      </c>
    </row>
    <row r="84" spans="1:10" x14ac:dyDescent="0.25">
      <c r="A84" s="37">
        <v>7</v>
      </c>
      <c r="B84" s="28">
        <v>32</v>
      </c>
      <c r="C84" s="29" t="s">
        <v>152</v>
      </c>
      <c r="D84" s="29" t="s">
        <v>153</v>
      </c>
      <c r="E84" s="28">
        <v>2009</v>
      </c>
      <c r="F84" s="28" t="s">
        <v>114</v>
      </c>
      <c r="G84" s="29" t="s">
        <v>17</v>
      </c>
      <c r="H84" s="30">
        <v>3.4999999999999996E-2</v>
      </c>
      <c r="I84" s="28">
        <v>7</v>
      </c>
      <c r="J84" s="38" t="s">
        <v>605</v>
      </c>
    </row>
    <row r="85" spans="1:10" ht="25.5" x14ac:dyDescent="0.25">
      <c r="A85" s="39">
        <v>8</v>
      </c>
      <c r="B85" s="31">
        <v>38</v>
      </c>
      <c r="C85" s="32" t="s">
        <v>59</v>
      </c>
      <c r="D85" s="32" t="s">
        <v>158</v>
      </c>
      <c r="E85" s="31">
        <v>2009</v>
      </c>
      <c r="F85" s="31"/>
      <c r="G85" s="32" t="s">
        <v>159</v>
      </c>
      <c r="H85" s="33">
        <v>3.9699074074074074E-2</v>
      </c>
      <c r="I85" s="31">
        <v>8</v>
      </c>
      <c r="J85" s="40" t="s">
        <v>606</v>
      </c>
    </row>
    <row r="86" spans="1:10" x14ac:dyDescent="0.25">
      <c r="A86" s="37">
        <v>9</v>
      </c>
      <c r="B86" s="28">
        <v>166</v>
      </c>
      <c r="C86" s="29" t="s">
        <v>89</v>
      </c>
      <c r="D86" s="29" t="s">
        <v>69</v>
      </c>
      <c r="E86" s="28">
        <v>2010</v>
      </c>
      <c r="F86" s="28"/>
      <c r="G86" s="29" t="s">
        <v>159</v>
      </c>
      <c r="H86" s="30">
        <v>4.2500000000000003E-2</v>
      </c>
      <c r="I86" s="28">
        <v>9</v>
      </c>
      <c r="J86" s="38" t="s">
        <v>607</v>
      </c>
    </row>
    <row r="87" spans="1:10" ht="25.5" x14ac:dyDescent="0.25">
      <c r="A87" s="39">
        <v>10</v>
      </c>
      <c r="B87" s="31">
        <v>39</v>
      </c>
      <c r="C87" s="32" t="s">
        <v>79</v>
      </c>
      <c r="D87" s="32" t="s">
        <v>162</v>
      </c>
      <c r="E87" s="31">
        <v>2009</v>
      </c>
      <c r="F87" s="31"/>
      <c r="G87" s="32" t="s">
        <v>159</v>
      </c>
      <c r="H87" s="33">
        <v>4.2905092592592592E-2</v>
      </c>
      <c r="I87" s="31">
        <v>10</v>
      </c>
      <c r="J87" s="40" t="s">
        <v>608</v>
      </c>
    </row>
    <row r="88" spans="1:10" x14ac:dyDescent="0.25">
      <c r="A88" s="37">
        <v>11</v>
      </c>
      <c r="B88" s="28">
        <v>179</v>
      </c>
      <c r="C88" s="29" t="s">
        <v>81</v>
      </c>
      <c r="D88" s="29" t="s">
        <v>19</v>
      </c>
      <c r="E88" s="28">
        <v>2010</v>
      </c>
      <c r="F88" s="28"/>
      <c r="G88" s="29" t="s">
        <v>67</v>
      </c>
      <c r="H88" s="30">
        <v>7.7662037037037043E-2</v>
      </c>
      <c r="I88" s="28">
        <v>11</v>
      </c>
      <c r="J88" s="38" t="s">
        <v>678</v>
      </c>
    </row>
    <row r="89" spans="1:10" x14ac:dyDescent="0.25">
      <c r="A89" s="39">
        <v>12</v>
      </c>
      <c r="B89" s="31">
        <v>181</v>
      </c>
      <c r="C89" s="32" t="s">
        <v>166</v>
      </c>
      <c r="D89" s="32" t="s">
        <v>167</v>
      </c>
      <c r="E89" s="31">
        <v>2010</v>
      </c>
      <c r="F89" s="31"/>
      <c r="G89" s="32" t="s">
        <v>67</v>
      </c>
      <c r="H89" s="33">
        <v>7.9444444444444443E-2</v>
      </c>
      <c r="I89" s="31">
        <v>12</v>
      </c>
      <c r="J89" s="40" t="s">
        <v>679</v>
      </c>
    </row>
    <row r="90" spans="1:10" ht="38.25" x14ac:dyDescent="0.25">
      <c r="A90" s="37">
        <v>13</v>
      </c>
      <c r="B90" s="28">
        <v>33</v>
      </c>
      <c r="C90" s="29" t="s">
        <v>168</v>
      </c>
      <c r="D90" s="29" t="s">
        <v>25</v>
      </c>
      <c r="E90" s="28">
        <v>2009</v>
      </c>
      <c r="F90" s="28"/>
      <c r="G90" s="29" t="s">
        <v>58</v>
      </c>
      <c r="H90" s="28" t="s">
        <v>52</v>
      </c>
      <c r="I90" s="28"/>
      <c r="J90" s="38"/>
    </row>
    <row r="91" spans="1:10" x14ac:dyDescent="0.25">
      <c r="A91" s="39">
        <v>14</v>
      </c>
      <c r="B91" s="31">
        <v>200</v>
      </c>
      <c r="C91" s="32" t="s">
        <v>169</v>
      </c>
      <c r="D91" s="32" t="s">
        <v>19</v>
      </c>
      <c r="E91" s="31">
        <v>2010</v>
      </c>
      <c r="F91" s="31"/>
      <c r="G91" s="32" t="s">
        <v>67</v>
      </c>
      <c r="H91" s="31" t="s">
        <v>35</v>
      </c>
      <c r="I91" s="31"/>
      <c r="J91" s="40"/>
    </row>
    <row r="92" spans="1:10" ht="15.75" thickBot="1" x14ac:dyDescent="0.3">
      <c r="A92" s="46">
        <v>15</v>
      </c>
      <c r="B92" s="47">
        <v>176</v>
      </c>
      <c r="C92" s="48" t="s">
        <v>179</v>
      </c>
      <c r="D92" s="48" t="s">
        <v>180</v>
      </c>
      <c r="E92" s="47">
        <v>2010</v>
      </c>
      <c r="F92" s="47" t="s">
        <v>157</v>
      </c>
      <c r="G92" s="48" t="s">
        <v>64</v>
      </c>
      <c r="H92" s="47" t="s">
        <v>35</v>
      </c>
      <c r="I92" s="47"/>
      <c r="J92" s="49"/>
    </row>
    <row r="94" spans="1:10" ht="15.75" x14ac:dyDescent="0.25">
      <c r="A94" s="26" t="s">
        <v>674</v>
      </c>
    </row>
    <row r="96" spans="1:10" ht="15.75" x14ac:dyDescent="0.25">
      <c r="A96" s="27" t="s">
        <v>181</v>
      </c>
    </row>
    <row r="97" spans="1:10" ht="15.75" thickBot="1" x14ac:dyDescent="0.3"/>
    <row r="98" spans="1:10" ht="25.5" x14ac:dyDescent="0.25">
      <c r="A98" s="34" t="s">
        <v>2</v>
      </c>
      <c r="B98" s="35" t="s">
        <v>3</v>
      </c>
      <c r="C98" s="35" t="s">
        <v>4</v>
      </c>
      <c r="D98" s="35" t="s">
        <v>5</v>
      </c>
      <c r="E98" s="35" t="s">
        <v>6</v>
      </c>
      <c r="F98" s="35" t="s">
        <v>7</v>
      </c>
      <c r="G98" s="35" t="s">
        <v>8</v>
      </c>
      <c r="H98" s="35" t="s">
        <v>9</v>
      </c>
      <c r="I98" s="35" t="s">
        <v>10</v>
      </c>
      <c r="J98" s="36" t="s">
        <v>371</v>
      </c>
    </row>
    <row r="99" spans="1:10" x14ac:dyDescent="0.25">
      <c r="A99" s="37">
        <v>1</v>
      </c>
      <c r="B99" s="28">
        <v>44</v>
      </c>
      <c r="C99" s="29" t="s">
        <v>47</v>
      </c>
      <c r="D99" s="29" t="s">
        <v>182</v>
      </c>
      <c r="E99" s="28">
        <v>2009</v>
      </c>
      <c r="F99" s="28" t="s">
        <v>150</v>
      </c>
      <c r="G99" s="29" t="s">
        <v>17</v>
      </c>
      <c r="H99" s="30">
        <v>2.1041666666666667E-2</v>
      </c>
      <c r="I99" s="28">
        <v>1</v>
      </c>
      <c r="J99" s="38"/>
    </row>
    <row r="100" spans="1:10" ht="38.25" x14ac:dyDescent="0.25">
      <c r="A100" s="39">
        <v>2</v>
      </c>
      <c r="B100" s="31">
        <v>46</v>
      </c>
      <c r="C100" s="32" t="s">
        <v>189</v>
      </c>
      <c r="D100" s="32" t="s">
        <v>190</v>
      </c>
      <c r="E100" s="31">
        <v>2009</v>
      </c>
      <c r="F100" s="31"/>
      <c r="G100" s="32" t="s">
        <v>58</v>
      </c>
      <c r="H100" s="33">
        <v>2.4409722222222222E-2</v>
      </c>
      <c r="I100" s="31">
        <v>2</v>
      </c>
      <c r="J100" s="40" t="s">
        <v>609</v>
      </c>
    </row>
    <row r="101" spans="1:10" ht="25.5" x14ac:dyDescent="0.25">
      <c r="A101" s="37">
        <v>3</v>
      </c>
      <c r="B101" s="28">
        <v>42</v>
      </c>
      <c r="C101" s="29" t="s">
        <v>183</v>
      </c>
      <c r="D101" s="29" t="s">
        <v>186</v>
      </c>
      <c r="E101" s="28">
        <v>2010</v>
      </c>
      <c r="F101" s="28" t="s">
        <v>114</v>
      </c>
      <c r="G101" s="29" t="s">
        <v>17</v>
      </c>
      <c r="H101" s="30">
        <v>3.24537037037037E-2</v>
      </c>
      <c r="I101" s="28">
        <v>3</v>
      </c>
      <c r="J101" s="38" t="s">
        <v>610</v>
      </c>
    </row>
    <row r="102" spans="1:10" ht="25.5" x14ac:dyDescent="0.25">
      <c r="A102" s="39">
        <v>4</v>
      </c>
      <c r="B102" s="31">
        <v>54</v>
      </c>
      <c r="C102" s="32" t="s">
        <v>191</v>
      </c>
      <c r="D102" s="32" t="s">
        <v>192</v>
      </c>
      <c r="E102" s="31">
        <v>2009</v>
      </c>
      <c r="F102" s="31"/>
      <c r="G102" s="32" t="s">
        <v>159</v>
      </c>
      <c r="H102" s="33">
        <v>3.5138888888888893E-2</v>
      </c>
      <c r="I102" s="31">
        <v>4</v>
      </c>
      <c r="J102" s="40" t="s">
        <v>611</v>
      </c>
    </row>
    <row r="103" spans="1:10" ht="25.5" x14ac:dyDescent="0.25">
      <c r="A103" s="37">
        <v>5</v>
      </c>
      <c r="B103" s="28">
        <v>45</v>
      </c>
      <c r="C103" s="29" t="s">
        <v>183</v>
      </c>
      <c r="D103" s="29" t="s">
        <v>184</v>
      </c>
      <c r="E103" s="28">
        <v>2009</v>
      </c>
      <c r="F103" s="28" t="s">
        <v>114</v>
      </c>
      <c r="G103" s="29" t="s">
        <v>17</v>
      </c>
      <c r="H103" s="30">
        <v>3.8182870370370374E-2</v>
      </c>
      <c r="I103" s="28">
        <v>5</v>
      </c>
      <c r="J103" s="38" t="s">
        <v>612</v>
      </c>
    </row>
    <row r="104" spans="1:10" x14ac:dyDescent="0.25">
      <c r="A104" s="39">
        <v>6</v>
      </c>
      <c r="B104" s="31">
        <v>40</v>
      </c>
      <c r="C104" s="32" t="s">
        <v>185</v>
      </c>
      <c r="D104" s="32" t="s">
        <v>193</v>
      </c>
      <c r="E104" s="31">
        <v>2009</v>
      </c>
      <c r="F104" s="31" t="s">
        <v>44</v>
      </c>
      <c r="G104" s="32" t="s">
        <v>17</v>
      </c>
      <c r="H104" s="33">
        <v>3.9722222222222221E-2</v>
      </c>
      <c r="I104" s="31">
        <v>6</v>
      </c>
      <c r="J104" s="40" t="s">
        <v>613</v>
      </c>
    </row>
    <row r="105" spans="1:10" x14ac:dyDescent="0.25">
      <c r="A105" s="37">
        <v>7</v>
      </c>
      <c r="B105" s="28">
        <v>49</v>
      </c>
      <c r="C105" s="29" t="s">
        <v>185</v>
      </c>
      <c r="D105" s="29" t="s">
        <v>186</v>
      </c>
      <c r="E105" s="28">
        <v>2009</v>
      </c>
      <c r="F105" s="28" t="s">
        <v>114</v>
      </c>
      <c r="G105" s="29" t="s">
        <v>178</v>
      </c>
      <c r="H105" s="30">
        <v>4.4687499999999998E-2</v>
      </c>
      <c r="I105" s="28">
        <v>7</v>
      </c>
      <c r="J105" s="38" t="s">
        <v>614</v>
      </c>
    </row>
    <row r="106" spans="1:10" x14ac:dyDescent="0.25">
      <c r="A106" s="39">
        <v>8</v>
      </c>
      <c r="B106" s="31">
        <v>55</v>
      </c>
      <c r="C106" s="32" t="s">
        <v>115</v>
      </c>
      <c r="D106" s="32" t="s">
        <v>202</v>
      </c>
      <c r="E106" s="31">
        <v>2009</v>
      </c>
      <c r="F106" s="31"/>
      <c r="G106" s="32" t="s">
        <v>159</v>
      </c>
      <c r="H106" s="33">
        <v>4.5000000000000005E-2</v>
      </c>
      <c r="I106" s="31">
        <v>8</v>
      </c>
      <c r="J106" s="40" t="s">
        <v>615</v>
      </c>
    </row>
    <row r="107" spans="1:10" ht="38.25" x14ac:dyDescent="0.25">
      <c r="A107" s="37">
        <v>9</v>
      </c>
      <c r="B107" s="28">
        <v>47</v>
      </c>
      <c r="C107" s="29" t="s">
        <v>200</v>
      </c>
      <c r="D107" s="29" t="s">
        <v>201</v>
      </c>
      <c r="E107" s="28">
        <v>2010</v>
      </c>
      <c r="F107" s="28"/>
      <c r="G107" s="29" t="s">
        <v>58</v>
      </c>
      <c r="H107" s="30">
        <v>5.1736111111111115E-2</v>
      </c>
      <c r="I107" s="28">
        <v>9</v>
      </c>
      <c r="J107" s="38" t="s">
        <v>616</v>
      </c>
    </row>
    <row r="108" spans="1:10" x14ac:dyDescent="0.25">
      <c r="A108" s="39">
        <v>10</v>
      </c>
      <c r="B108" s="31">
        <v>56</v>
      </c>
      <c r="C108" s="32" t="s">
        <v>194</v>
      </c>
      <c r="D108" s="32" t="s">
        <v>448</v>
      </c>
      <c r="E108" s="31">
        <v>2010</v>
      </c>
      <c r="F108" s="31"/>
      <c r="G108" s="32" t="s">
        <v>159</v>
      </c>
      <c r="H108" s="33">
        <v>5.8414351851851849E-2</v>
      </c>
      <c r="I108" s="31">
        <v>10</v>
      </c>
      <c r="J108" s="40" t="s">
        <v>680</v>
      </c>
    </row>
    <row r="109" spans="1:10" x14ac:dyDescent="0.25">
      <c r="A109" s="37">
        <v>11</v>
      </c>
      <c r="B109" s="28">
        <v>218</v>
      </c>
      <c r="C109" s="29" t="s">
        <v>681</v>
      </c>
      <c r="D109" s="29" t="s">
        <v>105</v>
      </c>
      <c r="E109" s="28">
        <v>2010</v>
      </c>
      <c r="F109" s="28"/>
      <c r="G109" s="29" t="s">
        <v>23</v>
      </c>
      <c r="H109" s="30">
        <v>5.9756944444444439E-2</v>
      </c>
      <c r="I109" s="28">
        <v>11</v>
      </c>
      <c r="J109" s="38" t="s">
        <v>682</v>
      </c>
    </row>
    <row r="110" spans="1:10" x14ac:dyDescent="0.25">
      <c r="A110" s="39">
        <v>12</v>
      </c>
      <c r="B110" s="31">
        <v>50</v>
      </c>
      <c r="C110" s="32" t="s">
        <v>47</v>
      </c>
      <c r="D110" s="32" t="s">
        <v>126</v>
      </c>
      <c r="E110" s="31">
        <v>2010</v>
      </c>
      <c r="F110" s="31"/>
      <c r="G110" s="32" t="s">
        <v>178</v>
      </c>
      <c r="H110" s="33">
        <v>6.2175925925925933E-2</v>
      </c>
      <c r="I110" s="31">
        <v>12</v>
      </c>
      <c r="J110" s="40" t="s">
        <v>683</v>
      </c>
    </row>
    <row r="111" spans="1:10" x14ac:dyDescent="0.25">
      <c r="A111" s="37">
        <v>13</v>
      </c>
      <c r="B111" s="28">
        <v>99</v>
      </c>
      <c r="C111" s="29" t="s">
        <v>191</v>
      </c>
      <c r="D111" s="29" t="s">
        <v>48</v>
      </c>
      <c r="E111" s="28">
        <v>2009</v>
      </c>
      <c r="F111" s="28"/>
      <c r="G111" s="29" t="s">
        <v>67</v>
      </c>
      <c r="H111" s="30">
        <v>6.6365740740740739E-2</v>
      </c>
      <c r="I111" s="28">
        <v>13</v>
      </c>
      <c r="J111" s="38" t="s">
        <v>684</v>
      </c>
    </row>
    <row r="112" spans="1:10" ht="25.5" x14ac:dyDescent="0.25">
      <c r="A112" s="39">
        <v>14</v>
      </c>
      <c r="B112" s="31">
        <v>52</v>
      </c>
      <c r="C112" s="32" t="s">
        <v>183</v>
      </c>
      <c r="D112" s="32" t="s">
        <v>205</v>
      </c>
      <c r="E112" s="31">
        <v>2010</v>
      </c>
      <c r="F112" s="31"/>
      <c r="G112" s="32" t="s">
        <v>178</v>
      </c>
      <c r="H112" s="33">
        <v>7.2013888888888891E-2</v>
      </c>
      <c r="I112" s="31">
        <v>14</v>
      </c>
      <c r="J112" s="40" t="s">
        <v>685</v>
      </c>
    </row>
    <row r="113" spans="1:10" x14ac:dyDescent="0.25">
      <c r="A113" s="37">
        <v>15</v>
      </c>
      <c r="B113" s="28">
        <v>98</v>
      </c>
      <c r="C113" s="29" t="s">
        <v>203</v>
      </c>
      <c r="D113" s="29" t="s">
        <v>204</v>
      </c>
      <c r="E113" s="28">
        <v>2010</v>
      </c>
      <c r="F113" s="28"/>
      <c r="G113" s="29" t="s">
        <v>67</v>
      </c>
      <c r="H113" s="30">
        <v>7.6840277777777785E-2</v>
      </c>
      <c r="I113" s="28">
        <v>15</v>
      </c>
      <c r="J113" s="38" t="s">
        <v>686</v>
      </c>
    </row>
    <row r="114" spans="1:10" x14ac:dyDescent="0.25">
      <c r="A114" s="39">
        <v>16</v>
      </c>
      <c r="B114" s="31">
        <v>191</v>
      </c>
      <c r="C114" s="32" t="s">
        <v>200</v>
      </c>
      <c r="D114" s="32" t="s">
        <v>207</v>
      </c>
      <c r="E114" s="31">
        <v>2010</v>
      </c>
      <c r="F114" s="31"/>
      <c r="G114" s="32" t="s">
        <v>67</v>
      </c>
      <c r="H114" s="31" t="s">
        <v>52</v>
      </c>
      <c r="I114" s="31"/>
      <c r="J114" s="40"/>
    </row>
    <row r="115" spans="1:10" ht="25.5" x14ac:dyDescent="0.25">
      <c r="A115" s="37">
        <v>17</v>
      </c>
      <c r="B115" s="28">
        <v>51</v>
      </c>
      <c r="C115" s="29" t="s">
        <v>198</v>
      </c>
      <c r="D115" s="29" t="s">
        <v>199</v>
      </c>
      <c r="E115" s="28">
        <v>2010</v>
      </c>
      <c r="F115" s="28"/>
      <c r="G115" s="29" t="s">
        <v>178</v>
      </c>
      <c r="H115" s="28" t="s">
        <v>52</v>
      </c>
      <c r="I115" s="28"/>
      <c r="J115" s="38"/>
    </row>
    <row r="116" spans="1:10" ht="38.25" x14ac:dyDescent="0.25">
      <c r="A116" s="39">
        <v>18</v>
      </c>
      <c r="B116" s="31">
        <v>57</v>
      </c>
      <c r="C116" s="32" t="s">
        <v>196</v>
      </c>
      <c r="D116" s="32" t="s">
        <v>452</v>
      </c>
      <c r="E116" s="31">
        <v>2009</v>
      </c>
      <c r="F116" s="31"/>
      <c r="G116" s="32" t="s">
        <v>58</v>
      </c>
      <c r="H116" s="31" t="s">
        <v>52</v>
      </c>
      <c r="I116" s="31"/>
      <c r="J116" s="40"/>
    </row>
    <row r="117" spans="1:10" x14ac:dyDescent="0.25">
      <c r="A117" s="37">
        <v>19</v>
      </c>
      <c r="B117" s="28">
        <v>53</v>
      </c>
      <c r="C117" s="29" t="s">
        <v>206</v>
      </c>
      <c r="D117" s="29" t="s">
        <v>101</v>
      </c>
      <c r="E117" s="28">
        <v>2010</v>
      </c>
      <c r="F117" s="28"/>
      <c r="G117" s="29" t="s">
        <v>178</v>
      </c>
      <c r="H117" s="28" t="s">
        <v>52</v>
      </c>
      <c r="I117" s="28"/>
      <c r="J117" s="38"/>
    </row>
    <row r="118" spans="1:10" x14ac:dyDescent="0.25">
      <c r="A118" s="39">
        <v>20</v>
      </c>
      <c r="B118" s="31">
        <v>58</v>
      </c>
      <c r="C118" s="32" t="s">
        <v>194</v>
      </c>
      <c r="D118" s="32" t="s">
        <v>193</v>
      </c>
      <c r="E118" s="31">
        <v>2009</v>
      </c>
      <c r="F118" s="31" t="s">
        <v>16</v>
      </c>
      <c r="G118" s="32" t="s">
        <v>34</v>
      </c>
      <c r="H118" s="31" t="s">
        <v>35</v>
      </c>
      <c r="I118" s="31"/>
      <c r="J118" s="40"/>
    </row>
    <row r="119" spans="1:10" ht="15.75" thickBot="1" x14ac:dyDescent="0.3">
      <c r="A119" s="46">
        <v>21</v>
      </c>
      <c r="B119" s="47">
        <v>969</v>
      </c>
      <c r="C119" s="48" t="s">
        <v>215</v>
      </c>
      <c r="D119" s="48" t="s">
        <v>101</v>
      </c>
      <c r="E119" s="47">
        <v>2010</v>
      </c>
      <c r="F119" s="47" t="s">
        <v>114</v>
      </c>
      <c r="G119" s="48" t="s">
        <v>17</v>
      </c>
      <c r="H119" s="47" t="s">
        <v>35</v>
      </c>
      <c r="I119" s="47"/>
      <c r="J119" s="49"/>
    </row>
    <row r="121" spans="1:10" ht="15.75" x14ac:dyDescent="0.25">
      <c r="A121" s="26" t="s">
        <v>674</v>
      </c>
    </row>
    <row r="123" spans="1:10" ht="15.75" x14ac:dyDescent="0.25">
      <c r="A123" s="27" t="s">
        <v>216</v>
      </c>
    </row>
    <row r="124" spans="1:10" ht="15.75" thickBot="1" x14ac:dyDescent="0.3"/>
    <row r="125" spans="1:10" ht="25.5" x14ac:dyDescent="0.25">
      <c r="A125" s="34" t="s">
        <v>2</v>
      </c>
      <c r="B125" s="35" t="s">
        <v>3</v>
      </c>
      <c r="C125" s="35" t="s">
        <v>4</v>
      </c>
      <c r="D125" s="35" t="s">
        <v>5</v>
      </c>
      <c r="E125" s="35" t="s">
        <v>6</v>
      </c>
      <c r="F125" s="35" t="s">
        <v>7</v>
      </c>
      <c r="G125" s="35" t="s">
        <v>8</v>
      </c>
      <c r="H125" s="35" t="s">
        <v>9</v>
      </c>
      <c r="I125" s="35" t="s">
        <v>10</v>
      </c>
      <c r="J125" s="36" t="s">
        <v>371</v>
      </c>
    </row>
    <row r="126" spans="1:10" x14ac:dyDescent="0.25">
      <c r="A126" s="37">
        <v>1</v>
      </c>
      <c r="B126" s="28">
        <v>65</v>
      </c>
      <c r="C126" s="29" t="s">
        <v>219</v>
      </c>
      <c r="D126" s="29" t="s">
        <v>153</v>
      </c>
      <c r="E126" s="28">
        <v>2007</v>
      </c>
      <c r="F126" s="28" t="s">
        <v>157</v>
      </c>
      <c r="G126" s="29" t="s">
        <v>83</v>
      </c>
      <c r="H126" s="30">
        <v>3.27662037037037E-2</v>
      </c>
      <c r="I126" s="28">
        <v>1</v>
      </c>
      <c r="J126" s="38"/>
    </row>
    <row r="127" spans="1:10" x14ac:dyDescent="0.25">
      <c r="A127" s="39">
        <v>2</v>
      </c>
      <c r="B127" s="31">
        <v>60</v>
      </c>
      <c r="C127" s="32" t="s">
        <v>225</v>
      </c>
      <c r="D127" s="32" t="s">
        <v>226</v>
      </c>
      <c r="E127" s="31">
        <v>2007</v>
      </c>
      <c r="F127" s="31" t="s">
        <v>227</v>
      </c>
      <c r="G127" s="32" t="s">
        <v>83</v>
      </c>
      <c r="H127" s="33">
        <v>3.9340277777777773E-2</v>
      </c>
      <c r="I127" s="31">
        <v>2</v>
      </c>
      <c r="J127" s="40" t="s">
        <v>520</v>
      </c>
    </row>
    <row r="128" spans="1:10" x14ac:dyDescent="0.25">
      <c r="A128" s="37">
        <v>3</v>
      </c>
      <c r="B128" s="28">
        <v>63</v>
      </c>
      <c r="C128" s="29" t="s">
        <v>217</v>
      </c>
      <c r="D128" s="29" t="s">
        <v>218</v>
      </c>
      <c r="E128" s="28">
        <v>2007</v>
      </c>
      <c r="F128" s="28" t="s">
        <v>150</v>
      </c>
      <c r="G128" s="29" t="s">
        <v>83</v>
      </c>
      <c r="H128" s="30">
        <v>4.1770833333333333E-2</v>
      </c>
      <c r="I128" s="28">
        <v>3</v>
      </c>
      <c r="J128" s="38" t="s">
        <v>617</v>
      </c>
    </row>
    <row r="129" spans="1:10" ht="38.25" x14ac:dyDescent="0.25">
      <c r="A129" s="39">
        <v>4</v>
      </c>
      <c r="B129" s="31">
        <v>62</v>
      </c>
      <c r="C129" s="32" t="s">
        <v>168</v>
      </c>
      <c r="D129" s="32" t="s">
        <v>459</v>
      </c>
      <c r="E129" s="31">
        <v>2008</v>
      </c>
      <c r="F129" s="31"/>
      <c r="G129" s="32" t="s">
        <v>58</v>
      </c>
      <c r="H129" s="33">
        <v>4.8518518518518516E-2</v>
      </c>
      <c r="I129" s="31">
        <v>4</v>
      </c>
      <c r="J129" s="40" t="s">
        <v>618</v>
      </c>
    </row>
    <row r="130" spans="1:10" ht="38.25" x14ac:dyDescent="0.25">
      <c r="A130" s="37">
        <v>5</v>
      </c>
      <c r="B130" s="28">
        <v>66</v>
      </c>
      <c r="C130" s="29" t="s">
        <v>229</v>
      </c>
      <c r="D130" s="29" t="s">
        <v>464</v>
      </c>
      <c r="E130" s="28">
        <v>2008</v>
      </c>
      <c r="F130" s="28"/>
      <c r="G130" s="29" t="s">
        <v>58</v>
      </c>
      <c r="H130" s="30">
        <v>5.8182870370370371E-2</v>
      </c>
      <c r="I130" s="28">
        <v>5</v>
      </c>
      <c r="J130" s="38" t="s">
        <v>619</v>
      </c>
    </row>
    <row r="131" spans="1:10" ht="25.5" x14ac:dyDescent="0.25">
      <c r="A131" s="39">
        <v>6</v>
      </c>
      <c r="B131" s="31">
        <v>69</v>
      </c>
      <c r="C131" s="32" t="s">
        <v>222</v>
      </c>
      <c r="D131" s="32" t="s">
        <v>223</v>
      </c>
      <c r="E131" s="31">
        <v>2008</v>
      </c>
      <c r="F131" s="31"/>
      <c r="G131" s="32" t="s">
        <v>13</v>
      </c>
      <c r="H131" s="33">
        <v>8.3136574074074085E-2</v>
      </c>
      <c r="I131" s="31">
        <v>6</v>
      </c>
      <c r="J131" s="40" t="s">
        <v>687</v>
      </c>
    </row>
    <row r="132" spans="1:10" ht="38.25" x14ac:dyDescent="0.25">
      <c r="A132" s="37">
        <v>7</v>
      </c>
      <c r="B132" s="28">
        <v>67</v>
      </c>
      <c r="C132" s="29" t="s">
        <v>89</v>
      </c>
      <c r="D132" s="29" t="s">
        <v>228</v>
      </c>
      <c r="E132" s="28">
        <v>2008</v>
      </c>
      <c r="F132" s="28"/>
      <c r="G132" s="29" t="s">
        <v>58</v>
      </c>
      <c r="H132" s="28" t="s">
        <v>52</v>
      </c>
      <c r="I132" s="28"/>
      <c r="J132" s="38"/>
    </row>
    <row r="133" spans="1:10" ht="15.75" thickBot="1" x14ac:dyDescent="0.3">
      <c r="A133" s="41">
        <v>8</v>
      </c>
      <c r="B133" s="42">
        <v>61</v>
      </c>
      <c r="C133" s="43" t="s">
        <v>465</v>
      </c>
      <c r="D133" s="43" t="s">
        <v>620</v>
      </c>
      <c r="E133" s="42">
        <v>2007</v>
      </c>
      <c r="F133" s="42" t="s">
        <v>157</v>
      </c>
      <c r="G133" s="43" t="s">
        <v>64</v>
      </c>
      <c r="H133" s="42" t="s">
        <v>35</v>
      </c>
      <c r="I133" s="42"/>
      <c r="J133" s="45"/>
    </row>
    <row r="135" spans="1:10" ht="15.75" x14ac:dyDescent="0.25">
      <c r="A135" s="26" t="s">
        <v>674</v>
      </c>
    </row>
    <row r="137" spans="1:10" ht="15.75" x14ac:dyDescent="0.25">
      <c r="A137" s="27" t="s">
        <v>233</v>
      </c>
    </row>
    <row r="138" spans="1:10" ht="15.75" thickBot="1" x14ac:dyDescent="0.3"/>
    <row r="139" spans="1:10" ht="25.5" x14ac:dyDescent="0.25">
      <c r="A139" s="34" t="s">
        <v>2</v>
      </c>
      <c r="B139" s="35" t="s">
        <v>3</v>
      </c>
      <c r="C139" s="35" t="s">
        <v>4</v>
      </c>
      <c r="D139" s="35" t="s">
        <v>5</v>
      </c>
      <c r="E139" s="35" t="s">
        <v>6</v>
      </c>
      <c r="F139" s="35" t="s">
        <v>7</v>
      </c>
      <c r="G139" s="35" t="s">
        <v>8</v>
      </c>
      <c r="H139" s="35" t="s">
        <v>9</v>
      </c>
      <c r="I139" s="35" t="s">
        <v>10</v>
      </c>
      <c r="J139" s="36" t="s">
        <v>371</v>
      </c>
    </row>
    <row r="140" spans="1:10" x14ac:dyDescent="0.25">
      <c r="A140" s="37">
        <v>1</v>
      </c>
      <c r="B140" s="28">
        <v>73</v>
      </c>
      <c r="C140" s="29" t="s">
        <v>234</v>
      </c>
      <c r="D140" s="29" t="s">
        <v>139</v>
      </c>
      <c r="E140" s="28">
        <v>2007</v>
      </c>
      <c r="F140" s="28" t="s">
        <v>227</v>
      </c>
      <c r="G140" s="29" t="s">
        <v>17</v>
      </c>
      <c r="H140" s="30">
        <v>2.7905092592592592E-2</v>
      </c>
      <c r="I140" s="28">
        <v>1</v>
      </c>
      <c r="J140" s="38"/>
    </row>
    <row r="141" spans="1:10" x14ac:dyDescent="0.25">
      <c r="A141" s="39">
        <v>2</v>
      </c>
      <c r="B141" s="31">
        <v>222</v>
      </c>
      <c r="C141" s="32" t="s">
        <v>240</v>
      </c>
      <c r="D141" s="32" t="s">
        <v>241</v>
      </c>
      <c r="E141" s="31">
        <v>2007</v>
      </c>
      <c r="F141" s="31" t="s">
        <v>157</v>
      </c>
      <c r="G141" s="32" t="s">
        <v>83</v>
      </c>
      <c r="H141" s="33">
        <v>2.990740740740741E-2</v>
      </c>
      <c r="I141" s="31">
        <v>2</v>
      </c>
      <c r="J141" s="40" t="s">
        <v>360</v>
      </c>
    </row>
    <row r="142" spans="1:10" ht="38.25" x14ac:dyDescent="0.25">
      <c r="A142" s="37">
        <v>3</v>
      </c>
      <c r="B142" s="28">
        <v>71</v>
      </c>
      <c r="C142" s="29" t="s">
        <v>102</v>
      </c>
      <c r="D142" s="29" t="s">
        <v>242</v>
      </c>
      <c r="E142" s="28">
        <v>2008</v>
      </c>
      <c r="F142" s="28"/>
      <c r="G142" s="29" t="s">
        <v>58</v>
      </c>
      <c r="H142" s="30">
        <v>3.6562499999999998E-2</v>
      </c>
      <c r="I142" s="28">
        <v>3</v>
      </c>
      <c r="J142" s="38" t="s">
        <v>621</v>
      </c>
    </row>
    <row r="143" spans="1:10" x14ac:dyDescent="0.25">
      <c r="A143" s="39">
        <v>4</v>
      </c>
      <c r="B143" s="31">
        <v>70</v>
      </c>
      <c r="C143" s="32" t="s">
        <v>235</v>
      </c>
      <c r="D143" s="32" t="s">
        <v>133</v>
      </c>
      <c r="E143" s="31">
        <v>2008</v>
      </c>
      <c r="F143" s="31" t="s">
        <v>227</v>
      </c>
      <c r="G143" s="32" t="s">
        <v>17</v>
      </c>
      <c r="H143" s="33">
        <v>4.3576388888888894E-2</v>
      </c>
      <c r="I143" s="31">
        <v>4</v>
      </c>
      <c r="J143" s="40" t="s">
        <v>622</v>
      </c>
    </row>
    <row r="144" spans="1:10" x14ac:dyDescent="0.25">
      <c r="A144" s="37">
        <v>5</v>
      </c>
      <c r="B144" s="28">
        <v>79</v>
      </c>
      <c r="C144" s="29" t="s">
        <v>125</v>
      </c>
      <c r="D144" s="29" t="s">
        <v>247</v>
      </c>
      <c r="E144" s="28">
        <v>2008</v>
      </c>
      <c r="F144" s="28"/>
      <c r="G144" s="29" t="s">
        <v>67</v>
      </c>
      <c r="H144" s="30">
        <v>4.9085648148148149E-2</v>
      </c>
      <c r="I144" s="28">
        <v>5</v>
      </c>
      <c r="J144" s="38" t="s">
        <v>623</v>
      </c>
    </row>
    <row r="145" spans="1:10" x14ac:dyDescent="0.25">
      <c r="A145" s="39">
        <v>6</v>
      </c>
      <c r="B145" s="31">
        <v>75</v>
      </c>
      <c r="C145" s="32" t="s">
        <v>125</v>
      </c>
      <c r="D145" s="32" t="s">
        <v>238</v>
      </c>
      <c r="E145" s="31">
        <v>2007</v>
      </c>
      <c r="F145" s="31" t="s">
        <v>114</v>
      </c>
      <c r="G145" s="32" t="s">
        <v>239</v>
      </c>
      <c r="H145" s="33">
        <v>5.3148148148148146E-2</v>
      </c>
      <c r="I145" s="31">
        <v>6</v>
      </c>
      <c r="J145" s="40" t="s">
        <v>624</v>
      </c>
    </row>
    <row r="146" spans="1:10" ht="25.5" x14ac:dyDescent="0.25">
      <c r="A146" s="37">
        <v>7</v>
      </c>
      <c r="B146" s="28">
        <v>78</v>
      </c>
      <c r="C146" s="29" t="s">
        <v>243</v>
      </c>
      <c r="D146" s="29" t="s">
        <v>244</v>
      </c>
      <c r="E146" s="28">
        <v>2008</v>
      </c>
      <c r="F146" s="28"/>
      <c r="G146" s="29" t="s">
        <v>13</v>
      </c>
      <c r="H146" s="30">
        <v>6.0289351851851851E-2</v>
      </c>
      <c r="I146" s="28">
        <v>7</v>
      </c>
      <c r="J146" s="38" t="s">
        <v>625</v>
      </c>
    </row>
    <row r="147" spans="1:10" ht="38.25" x14ac:dyDescent="0.25">
      <c r="A147" s="39">
        <v>8</v>
      </c>
      <c r="B147" s="31">
        <v>74</v>
      </c>
      <c r="C147" s="32" t="s">
        <v>236</v>
      </c>
      <c r="D147" s="32" t="s">
        <v>139</v>
      </c>
      <c r="E147" s="31">
        <v>2008</v>
      </c>
      <c r="F147" s="31"/>
      <c r="G147" s="32" t="s">
        <v>58</v>
      </c>
      <c r="H147" s="33">
        <v>7.8425925925925913E-2</v>
      </c>
      <c r="I147" s="31">
        <v>8</v>
      </c>
      <c r="J147" s="40" t="s">
        <v>688</v>
      </c>
    </row>
    <row r="148" spans="1:10" ht="25.5" x14ac:dyDescent="0.25">
      <c r="A148" s="37">
        <v>9</v>
      </c>
      <c r="B148" s="28">
        <v>76</v>
      </c>
      <c r="C148" s="29" t="s">
        <v>129</v>
      </c>
      <c r="D148" s="29" t="s">
        <v>112</v>
      </c>
      <c r="E148" s="28">
        <v>2008</v>
      </c>
      <c r="F148" s="28"/>
      <c r="G148" s="29" t="s">
        <v>13</v>
      </c>
      <c r="H148" s="28" t="s">
        <v>52</v>
      </c>
      <c r="I148" s="28"/>
      <c r="J148" s="38"/>
    </row>
    <row r="149" spans="1:10" ht="26.25" thickBot="1" x14ac:dyDescent="0.3">
      <c r="A149" s="41">
        <v>10</v>
      </c>
      <c r="B149" s="42">
        <v>72</v>
      </c>
      <c r="C149" s="43" t="s">
        <v>237</v>
      </c>
      <c r="D149" s="43" t="s">
        <v>135</v>
      </c>
      <c r="E149" s="42">
        <v>2007</v>
      </c>
      <c r="F149" s="42" t="s">
        <v>157</v>
      </c>
      <c r="G149" s="43" t="s">
        <v>83</v>
      </c>
      <c r="H149" s="42" t="s">
        <v>35</v>
      </c>
      <c r="I149" s="42"/>
      <c r="J149" s="45"/>
    </row>
    <row r="151" spans="1:10" ht="15.75" x14ac:dyDescent="0.25">
      <c r="A151" s="26" t="s">
        <v>674</v>
      </c>
    </row>
    <row r="153" spans="1:10" ht="15.75" x14ac:dyDescent="0.25">
      <c r="A153" s="27" t="s">
        <v>249</v>
      </c>
    </row>
    <row r="154" spans="1:10" ht="15.75" thickBot="1" x14ac:dyDescent="0.3"/>
    <row r="155" spans="1:10" ht="25.5" x14ac:dyDescent="0.25">
      <c r="A155" s="34" t="s">
        <v>2</v>
      </c>
      <c r="B155" s="35" t="s">
        <v>3</v>
      </c>
      <c r="C155" s="35" t="s">
        <v>4</v>
      </c>
      <c r="D155" s="35" t="s">
        <v>5</v>
      </c>
      <c r="E155" s="35" t="s">
        <v>6</v>
      </c>
      <c r="F155" s="35" t="s">
        <v>7</v>
      </c>
      <c r="G155" s="35" t="s">
        <v>8</v>
      </c>
      <c r="H155" s="35" t="s">
        <v>9</v>
      </c>
      <c r="I155" s="35" t="s">
        <v>10</v>
      </c>
      <c r="J155" s="36" t="s">
        <v>371</v>
      </c>
    </row>
    <row r="156" spans="1:10" ht="25.5" x14ac:dyDescent="0.25">
      <c r="A156" s="37">
        <v>1</v>
      </c>
      <c r="B156" s="28">
        <v>83</v>
      </c>
      <c r="C156" s="29" t="s">
        <v>252</v>
      </c>
      <c r="D156" s="29" t="s">
        <v>165</v>
      </c>
      <c r="E156" s="28">
        <v>2006</v>
      </c>
      <c r="F156" s="28"/>
      <c r="G156" s="29" t="s">
        <v>13</v>
      </c>
      <c r="H156" s="30">
        <v>6.3009259259259265E-2</v>
      </c>
      <c r="I156" s="28">
        <v>1</v>
      </c>
      <c r="J156" s="38"/>
    </row>
    <row r="157" spans="1:10" ht="25.5" x14ac:dyDescent="0.25">
      <c r="A157" s="39">
        <v>2</v>
      </c>
      <c r="B157" s="31">
        <v>84</v>
      </c>
      <c r="C157" s="32" t="s">
        <v>253</v>
      </c>
      <c r="D157" s="32" t="s">
        <v>254</v>
      </c>
      <c r="E157" s="31">
        <v>2006</v>
      </c>
      <c r="F157" s="31"/>
      <c r="G157" s="32" t="s">
        <v>13</v>
      </c>
      <c r="H157" s="33">
        <v>6.4398148148148149E-2</v>
      </c>
      <c r="I157" s="31">
        <v>2</v>
      </c>
      <c r="J157" s="40" t="s">
        <v>689</v>
      </c>
    </row>
    <row r="158" spans="1:10" ht="38.25" x14ac:dyDescent="0.25">
      <c r="A158" s="37">
        <v>3</v>
      </c>
      <c r="B158" s="28">
        <v>81</v>
      </c>
      <c r="C158" s="29" t="s">
        <v>168</v>
      </c>
      <c r="D158" s="29" t="s">
        <v>250</v>
      </c>
      <c r="E158" s="28">
        <v>2006</v>
      </c>
      <c r="F158" s="28" t="s">
        <v>44</v>
      </c>
      <c r="G158" s="29" t="s">
        <v>58</v>
      </c>
      <c r="H158" s="30">
        <v>6.6134259259259254E-2</v>
      </c>
      <c r="I158" s="28">
        <v>3</v>
      </c>
      <c r="J158" s="38" t="s">
        <v>572</v>
      </c>
    </row>
    <row r="159" spans="1:10" ht="39" thickBot="1" x14ac:dyDescent="0.3">
      <c r="A159" s="41">
        <v>4</v>
      </c>
      <c r="B159" s="42">
        <v>82</v>
      </c>
      <c r="C159" s="43" t="s">
        <v>251</v>
      </c>
      <c r="D159" s="43" t="s">
        <v>78</v>
      </c>
      <c r="E159" s="42">
        <v>2006</v>
      </c>
      <c r="F159" s="42" t="s">
        <v>44</v>
      </c>
      <c r="G159" s="43" t="s">
        <v>58</v>
      </c>
      <c r="H159" s="42" t="s">
        <v>35</v>
      </c>
      <c r="I159" s="42"/>
      <c r="J159" s="45"/>
    </row>
    <row r="161" spans="1:10" ht="15.75" x14ac:dyDescent="0.25">
      <c r="A161" s="26" t="s">
        <v>674</v>
      </c>
    </row>
    <row r="163" spans="1:10" ht="15.75" x14ac:dyDescent="0.25">
      <c r="A163" s="27" t="s">
        <v>255</v>
      </c>
    </row>
    <row r="164" spans="1:10" ht="15.75" thickBot="1" x14ac:dyDescent="0.3"/>
    <row r="165" spans="1:10" ht="25.5" x14ac:dyDescent="0.25">
      <c r="A165" s="34" t="s">
        <v>2</v>
      </c>
      <c r="B165" s="35" t="s">
        <v>3</v>
      </c>
      <c r="C165" s="35" t="s">
        <v>4</v>
      </c>
      <c r="D165" s="35" t="s">
        <v>5</v>
      </c>
      <c r="E165" s="35" t="s">
        <v>6</v>
      </c>
      <c r="F165" s="35" t="s">
        <v>7</v>
      </c>
      <c r="G165" s="35" t="s">
        <v>8</v>
      </c>
      <c r="H165" s="35" t="s">
        <v>9</v>
      </c>
      <c r="I165" s="35" t="s">
        <v>10</v>
      </c>
      <c r="J165" s="36" t="s">
        <v>371</v>
      </c>
    </row>
    <row r="166" spans="1:10" ht="25.5" x14ac:dyDescent="0.25">
      <c r="A166" s="37">
        <v>1</v>
      </c>
      <c r="B166" s="28">
        <v>177</v>
      </c>
      <c r="C166" s="29" t="s">
        <v>256</v>
      </c>
      <c r="D166" s="29" t="s">
        <v>257</v>
      </c>
      <c r="E166" s="28">
        <v>2006</v>
      </c>
      <c r="F166" s="28"/>
      <c r="G166" s="29" t="s">
        <v>13</v>
      </c>
      <c r="H166" s="30">
        <v>4.7233796296296295E-2</v>
      </c>
      <c r="I166" s="28">
        <v>1</v>
      </c>
      <c r="J166" s="38"/>
    </row>
    <row r="167" spans="1:10" ht="38.25" x14ac:dyDescent="0.25">
      <c r="A167" s="39">
        <v>2</v>
      </c>
      <c r="B167" s="31">
        <v>173</v>
      </c>
      <c r="C167" s="32" t="s">
        <v>259</v>
      </c>
      <c r="D167" s="32" t="s">
        <v>260</v>
      </c>
      <c r="E167" s="31">
        <v>2006</v>
      </c>
      <c r="F167" s="31" t="s">
        <v>227</v>
      </c>
      <c r="G167" s="32" t="s">
        <v>58</v>
      </c>
      <c r="H167" s="33">
        <v>4.7546296296296302E-2</v>
      </c>
      <c r="I167" s="31">
        <v>2</v>
      </c>
      <c r="J167" s="40" t="s">
        <v>626</v>
      </c>
    </row>
    <row r="168" spans="1:10" ht="38.25" x14ac:dyDescent="0.25">
      <c r="A168" s="37">
        <v>3</v>
      </c>
      <c r="B168" s="28">
        <v>88</v>
      </c>
      <c r="C168" s="29" t="s">
        <v>258</v>
      </c>
      <c r="D168" s="29" t="s">
        <v>202</v>
      </c>
      <c r="E168" s="28">
        <v>2005</v>
      </c>
      <c r="F168" s="28"/>
      <c r="G168" s="29" t="s">
        <v>58</v>
      </c>
      <c r="H168" s="30">
        <v>4.9328703703703701E-2</v>
      </c>
      <c r="I168" s="28">
        <v>3</v>
      </c>
      <c r="J168" s="38" t="s">
        <v>627</v>
      </c>
    </row>
    <row r="169" spans="1:10" ht="15.75" thickBot="1" x14ac:dyDescent="0.3">
      <c r="A169" s="41">
        <v>4</v>
      </c>
      <c r="B169" s="42">
        <v>86</v>
      </c>
      <c r="C169" s="43" t="s">
        <v>208</v>
      </c>
      <c r="D169" s="43" t="s">
        <v>628</v>
      </c>
      <c r="E169" s="42">
        <v>2006</v>
      </c>
      <c r="F169" s="42" t="s">
        <v>114</v>
      </c>
      <c r="G169" s="43" t="s">
        <v>64</v>
      </c>
      <c r="H169" s="42" t="s">
        <v>35</v>
      </c>
      <c r="I169" s="42"/>
      <c r="J169" s="45"/>
    </row>
    <row r="171" spans="1:10" ht="15.75" x14ac:dyDescent="0.25">
      <c r="A171" s="26" t="s">
        <v>674</v>
      </c>
    </row>
    <row r="173" spans="1:10" ht="15.75" x14ac:dyDescent="0.25">
      <c r="A173" s="27" t="s">
        <v>262</v>
      </c>
    </row>
    <row r="174" spans="1:10" ht="15.75" thickBot="1" x14ac:dyDescent="0.3"/>
    <row r="175" spans="1:10" ht="25.5" x14ac:dyDescent="0.25">
      <c r="A175" s="34" t="s">
        <v>2</v>
      </c>
      <c r="B175" s="35" t="s">
        <v>3</v>
      </c>
      <c r="C175" s="35" t="s">
        <v>4</v>
      </c>
      <c r="D175" s="35" t="s">
        <v>5</v>
      </c>
      <c r="E175" s="35" t="s">
        <v>6</v>
      </c>
      <c r="F175" s="35" t="s">
        <v>7</v>
      </c>
      <c r="G175" s="35" t="s">
        <v>8</v>
      </c>
      <c r="H175" s="35" t="s">
        <v>9</v>
      </c>
      <c r="I175" s="35" t="s">
        <v>10</v>
      </c>
      <c r="J175" s="36" t="s">
        <v>371</v>
      </c>
    </row>
    <row r="176" spans="1:10" ht="25.5" x14ac:dyDescent="0.25">
      <c r="A176" s="37">
        <v>1</v>
      </c>
      <c r="B176" s="28">
        <v>90</v>
      </c>
      <c r="C176" s="29" t="s">
        <v>629</v>
      </c>
      <c r="D176" s="29" t="s">
        <v>226</v>
      </c>
      <c r="E176" s="28">
        <v>2001</v>
      </c>
      <c r="F176" s="28" t="s">
        <v>150</v>
      </c>
      <c r="G176" s="29" t="s">
        <v>357</v>
      </c>
      <c r="H176" s="30">
        <v>2.8668981481481479E-2</v>
      </c>
      <c r="I176" s="28">
        <v>1</v>
      </c>
      <c r="J176" s="38"/>
    </row>
    <row r="177" spans="1:10" ht="38.25" x14ac:dyDescent="0.25">
      <c r="A177" s="39">
        <v>2</v>
      </c>
      <c r="B177" s="31">
        <v>94</v>
      </c>
      <c r="C177" s="32" t="s">
        <v>263</v>
      </c>
      <c r="D177" s="32" t="s">
        <v>149</v>
      </c>
      <c r="E177" s="31">
        <v>1999</v>
      </c>
      <c r="F177" s="31"/>
      <c r="G177" s="32" t="s">
        <v>58</v>
      </c>
      <c r="H177" s="33">
        <v>4.4074074074074071E-2</v>
      </c>
      <c r="I177" s="31">
        <v>2</v>
      </c>
      <c r="J177" s="40" t="s">
        <v>630</v>
      </c>
    </row>
    <row r="178" spans="1:10" ht="25.5" x14ac:dyDescent="0.25">
      <c r="A178" s="37">
        <v>3</v>
      </c>
      <c r="B178" s="28">
        <v>149</v>
      </c>
      <c r="C178" s="29" t="s">
        <v>271</v>
      </c>
      <c r="D178" s="29" t="s">
        <v>272</v>
      </c>
      <c r="E178" s="28">
        <v>0</v>
      </c>
      <c r="F178" s="28"/>
      <c r="G178" s="29" t="s">
        <v>94</v>
      </c>
      <c r="H178" s="30">
        <v>4.9247685185185186E-2</v>
      </c>
      <c r="I178" s="28">
        <v>3</v>
      </c>
      <c r="J178" s="38" t="s">
        <v>631</v>
      </c>
    </row>
    <row r="179" spans="1:10" x14ac:dyDescent="0.25">
      <c r="A179" s="39">
        <v>4</v>
      </c>
      <c r="B179" s="31">
        <v>97</v>
      </c>
      <c r="C179" s="32" t="s">
        <v>145</v>
      </c>
      <c r="D179" s="32" t="s">
        <v>270</v>
      </c>
      <c r="E179" s="31">
        <v>1983</v>
      </c>
      <c r="F179" s="31"/>
      <c r="G179" s="32" t="s">
        <v>17</v>
      </c>
      <c r="H179" s="33">
        <v>5.5138888888888883E-2</v>
      </c>
      <c r="I179" s="31">
        <v>4</v>
      </c>
      <c r="J179" s="40" t="s">
        <v>690</v>
      </c>
    </row>
    <row r="180" spans="1:10" x14ac:dyDescent="0.25">
      <c r="A180" s="37">
        <v>5</v>
      </c>
      <c r="B180" s="28">
        <v>96</v>
      </c>
      <c r="C180" s="29" t="s">
        <v>267</v>
      </c>
      <c r="D180" s="29" t="s">
        <v>268</v>
      </c>
      <c r="E180" s="28">
        <v>1985</v>
      </c>
      <c r="F180" s="28"/>
      <c r="G180" s="29" t="s">
        <v>269</v>
      </c>
      <c r="H180" s="30">
        <v>5.5497685185185185E-2</v>
      </c>
      <c r="I180" s="28">
        <v>5</v>
      </c>
      <c r="J180" s="38" t="s">
        <v>691</v>
      </c>
    </row>
    <row r="181" spans="1:10" x14ac:dyDescent="0.25">
      <c r="A181" s="39">
        <v>6</v>
      </c>
      <c r="B181" s="31">
        <v>95</v>
      </c>
      <c r="C181" s="32" t="s">
        <v>307</v>
      </c>
      <c r="D181" s="32" t="s">
        <v>352</v>
      </c>
      <c r="E181" s="31">
        <v>1987</v>
      </c>
      <c r="F181" s="31"/>
      <c r="G181" s="32" t="s">
        <v>269</v>
      </c>
      <c r="H181" s="33">
        <v>6.7650462962962968E-2</v>
      </c>
      <c r="I181" s="31">
        <v>6</v>
      </c>
      <c r="J181" s="40" t="s">
        <v>692</v>
      </c>
    </row>
    <row r="182" spans="1:10" ht="25.5" x14ac:dyDescent="0.25">
      <c r="A182" s="37">
        <v>7</v>
      </c>
      <c r="B182" s="28">
        <v>92</v>
      </c>
      <c r="C182" s="29" t="s">
        <v>265</v>
      </c>
      <c r="D182" s="29" t="s">
        <v>266</v>
      </c>
      <c r="E182" s="28">
        <v>1986</v>
      </c>
      <c r="F182" s="28"/>
      <c r="G182" s="29" t="s">
        <v>94</v>
      </c>
      <c r="H182" s="30">
        <v>6.8923611111111116E-2</v>
      </c>
      <c r="I182" s="28">
        <v>7</v>
      </c>
      <c r="J182" s="38" t="s">
        <v>693</v>
      </c>
    </row>
    <row r="183" spans="1:10" ht="25.5" x14ac:dyDescent="0.25">
      <c r="A183" s="39">
        <v>8</v>
      </c>
      <c r="B183" s="31">
        <v>23</v>
      </c>
      <c r="C183" s="32" t="s">
        <v>264</v>
      </c>
      <c r="D183" s="32" t="s">
        <v>172</v>
      </c>
      <c r="E183" s="31">
        <v>1993</v>
      </c>
      <c r="F183" s="31" t="s">
        <v>150</v>
      </c>
      <c r="G183" s="32" t="s">
        <v>23</v>
      </c>
      <c r="H183" s="31" t="s">
        <v>35</v>
      </c>
      <c r="I183" s="31"/>
      <c r="J183" s="40"/>
    </row>
    <row r="184" spans="1:10" x14ac:dyDescent="0.25">
      <c r="A184" s="37">
        <v>9</v>
      </c>
      <c r="B184" s="28">
        <v>93</v>
      </c>
      <c r="C184" s="29" t="s">
        <v>89</v>
      </c>
      <c r="D184" s="29" t="s">
        <v>33</v>
      </c>
      <c r="E184" s="28">
        <v>1985</v>
      </c>
      <c r="F184" s="28"/>
      <c r="G184" s="29" t="s">
        <v>632</v>
      </c>
      <c r="H184" s="28" t="s">
        <v>35</v>
      </c>
      <c r="I184" s="28"/>
      <c r="J184" s="38"/>
    </row>
    <row r="185" spans="1:10" ht="15.75" thickBot="1" x14ac:dyDescent="0.3">
      <c r="A185" s="41">
        <v>10</v>
      </c>
      <c r="B185" s="42">
        <v>91</v>
      </c>
      <c r="C185" s="43" t="s">
        <v>355</v>
      </c>
      <c r="D185" s="43" t="s">
        <v>356</v>
      </c>
      <c r="E185" s="42">
        <v>2004</v>
      </c>
      <c r="F185" s="42" t="s">
        <v>157</v>
      </c>
      <c r="G185" s="43" t="s">
        <v>357</v>
      </c>
      <c r="H185" s="42" t="s">
        <v>35</v>
      </c>
      <c r="I185" s="42"/>
      <c r="J185" s="45"/>
    </row>
    <row r="187" spans="1:10" ht="15.75" x14ac:dyDescent="0.25">
      <c r="A187" s="26" t="s">
        <v>674</v>
      </c>
    </row>
    <row r="189" spans="1:10" ht="15.75" x14ac:dyDescent="0.25">
      <c r="A189" s="27" t="s">
        <v>273</v>
      </c>
    </row>
    <row r="190" spans="1:10" ht="15.75" thickBot="1" x14ac:dyDescent="0.3"/>
    <row r="191" spans="1:10" ht="25.5" x14ac:dyDescent="0.25">
      <c r="A191" s="34" t="s">
        <v>2</v>
      </c>
      <c r="B191" s="35" t="s">
        <v>3</v>
      </c>
      <c r="C191" s="35" t="s">
        <v>4</v>
      </c>
      <c r="D191" s="35" t="s">
        <v>5</v>
      </c>
      <c r="E191" s="35" t="s">
        <v>6</v>
      </c>
      <c r="F191" s="35" t="s">
        <v>7</v>
      </c>
      <c r="G191" s="35" t="s">
        <v>8</v>
      </c>
      <c r="H191" s="35" t="s">
        <v>9</v>
      </c>
      <c r="I191" s="35" t="s">
        <v>10</v>
      </c>
      <c r="J191" s="36" t="s">
        <v>371</v>
      </c>
    </row>
    <row r="192" spans="1:10" x14ac:dyDescent="0.25">
      <c r="A192" s="37">
        <v>1</v>
      </c>
      <c r="B192" s="28">
        <v>102</v>
      </c>
      <c r="C192" s="29" t="s">
        <v>113</v>
      </c>
      <c r="D192" s="29" t="s">
        <v>193</v>
      </c>
      <c r="E192" s="28">
        <v>1982</v>
      </c>
      <c r="F192" s="28"/>
      <c r="G192" s="29" t="s">
        <v>274</v>
      </c>
      <c r="H192" s="30">
        <v>2.8958333333333336E-2</v>
      </c>
      <c r="I192" s="28">
        <v>1</v>
      </c>
      <c r="J192" s="38"/>
    </row>
    <row r="193" spans="1:10" ht="25.5" x14ac:dyDescent="0.25">
      <c r="A193" s="39">
        <v>2</v>
      </c>
      <c r="B193" s="31">
        <v>103</v>
      </c>
      <c r="C193" s="32" t="s">
        <v>289</v>
      </c>
      <c r="D193" s="32" t="s">
        <v>290</v>
      </c>
      <c r="E193" s="31">
        <v>1994</v>
      </c>
      <c r="F193" s="31"/>
      <c r="G193" s="32" t="s">
        <v>23</v>
      </c>
      <c r="H193" s="33">
        <v>3.1666666666666669E-2</v>
      </c>
      <c r="I193" s="31">
        <v>2</v>
      </c>
      <c r="J193" s="40" t="s">
        <v>633</v>
      </c>
    </row>
    <row r="194" spans="1:10" x14ac:dyDescent="0.25">
      <c r="A194" s="37">
        <v>3</v>
      </c>
      <c r="B194" s="28">
        <v>100</v>
      </c>
      <c r="C194" s="29" t="s">
        <v>47</v>
      </c>
      <c r="D194" s="29" t="s">
        <v>294</v>
      </c>
      <c r="E194" s="28">
        <v>1993</v>
      </c>
      <c r="F194" s="28"/>
      <c r="G194" s="29" t="s">
        <v>23</v>
      </c>
      <c r="H194" s="30">
        <v>4.2280092592592598E-2</v>
      </c>
      <c r="I194" s="28">
        <v>3</v>
      </c>
      <c r="J194" s="38" t="s">
        <v>634</v>
      </c>
    </row>
    <row r="195" spans="1:10" x14ac:dyDescent="0.25">
      <c r="A195" s="39">
        <v>4</v>
      </c>
      <c r="B195" s="31">
        <v>120</v>
      </c>
      <c r="C195" s="32" t="s">
        <v>123</v>
      </c>
      <c r="D195" s="32" t="s">
        <v>204</v>
      </c>
      <c r="E195" s="31">
        <v>1982</v>
      </c>
      <c r="F195" s="31"/>
      <c r="G195" s="32" t="s">
        <v>23</v>
      </c>
      <c r="H195" s="33">
        <v>4.4722222222222219E-2</v>
      </c>
      <c r="I195" s="31">
        <v>4</v>
      </c>
      <c r="J195" s="40" t="s">
        <v>635</v>
      </c>
    </row>
    <row r="196" spans="1:10" x14ac:dyDescent="0.25">
      <c r="A196" s="37">
        <v>5</v>
      </c>
      <c r="B196" s="28">
        <v>203</v>
      </c>
      <c r="C196" s="29" t="s">
        <v>366</v>
      </c>
      <c r="D196" s="29" t="s">
        <v>367</v>
      </c>
      <c r="E196" s="28">
        <v>0</v>
      </c>
      <c r="F196" s="28"/>
      <c r="G196" s="29" t="s">
        <v>23</v>
      </c>
      <c r="H196" s="30">
        <v>4.8067129629629633E-2</v>
      </c>
      <c r="I196" s="28">
        <v>5</v>
      </c>
      <c r="J196" s="38" t="s">
        <v>636</v>
      </c>
    </row>
    <row r="197" spans="1:10" x14ac:dyDescent="0.25">
      <c r="A197" s="39">
        <v>6</v>
      </c>
      <c r="B197" s="31">
        <v>300</v>
      </c>
      <c r="C197" s="32" t="s">
        <v>281</v>
      </c>
      <c r="D197" s="32" t="s">
        <v>282</v>
      </c>
      <c r="E197" s="31">
        <v>1984</v>
      </c>
      <c r="F197" s="31"/>
      <c r="G197" s="32" t="s">
        <v>23</v>
      </c>
      <c r="H197" s="33">
        <v>6.4259259259259252E-2</v>
      </c>
      <c r="I197" s="31">
        <v>6</v>
      </c>
      <c r="J197" s="40" t="s">
        <v>694</v>
      </c>
    </row>
    <row r="198" spans="1:10" ht="25.5" x14ac:dyDescent="0.25">
      <c r="A198" s="37">
        <v>7</v>
      </c>
      <c r="B198" s="28">
        <v>85</v>
      </c>
      <c r="C198" s="29" t="s">
        <v>365</v>
      </c>
      <c r="D198" s="29" t="s">
        <v>695</v>
      </c>
      <c r="E198" s="28">
        <v>1985</v>
      </c>
      <c r="F198" s="28"/>
      <c r="G198" s="29" t="s">
        <v>94</v>
      </c>
      <c r="H198" s="30">
        <v>7.8842592592592589E-2</v>
      </c>
      <c r="I198" s="28">
        <v>7</v>
      </c>
      <c r="J198" s="38" t="s">
        <v>696</v>
      </c>
    </row>
    <row r="199" spans="1:10" x14ac:dyDescent="0.25">
      <c r="A199" s="39">
        <v>8</v>
      </c>
      <c r="B199" s="31">
        <v>109</v>
      </c>
      <c r="C199" s="32" t="s">
        <v>275</v>
      </c>
      <c r="D199" s="32" t="s">
        <v>244</v>
      </c>
      <c r="E199" s="31">
        <v>1988</v>
      </c>
      <c r="F199" s="31"/>
      <c r="G199" s="32" t="s">
        <v>17</v>
      </c>
      <c r="H199" s="31" t="s">
        <v>52</v>
      </c>
      <c r="I199" s="31"/>
      <c r="J199" s="40"/>
    </row>
    <row r="200" spans="1:10" x14ac:dyDescent="0.25">
      <c r="A200" s="37">
        <v>9</v>
      </c>
      <c r="B200" s="28">
        <v>707</v>
      </c>
      <c r="C200" s="29" t="s">
        <v>291</v>
      </c>
      <c r="D200" s="29" t="s">
        <v>96</v>
      </c>
      <c r="E200" s="28">
        <v>1984</v>
      </c>
      <c r="F200" s="28"/>
      <c r="G200" s="29" t="s">
        <v>17</v>
      </c>
      <c r="H200" s="28" t="s">
        <v>52</v>
      </c>
      <c r="I200" s="28"/>
      <c r="J200" s="38"/>
    </row>
    <row r="201" spans="1:10" ht="15.75" thickBot="1" x14ac:dyDescent="0.3">
      <c r="A201" s="41">
        <v>10</v>
      </c>
      <c r="B201" s="42">
        <v>174</v>
      </c>
      <c r="C201" s="43" t="s">
        <v>276</v>
      </c>
      <c r="D201" s="43" t="s">
        <v>247</v>
      </c>
      <c r="E201" s="42">
        <v>1995</v>
      </c>
      <c r="F201" s="42"/>
      <c r="G201" s="43" t="s">
        <v>23</v>
      </c>
      <c r="H201" s="42" t="s">
        <v>35</v>
      </c>
      <c r="I201" s="42"/>
      <c r="J201" s="45"/>
    </row>
    <row r="203" spans="1:10" ht="15.75" x14ac:dyDescent="0.25">
      <c r="A203" s="26" t="s">
        <v>674</v>
      </c>
    </row>
    <row r="205" spans="1:10" ht="15.75" x14ac:dyDescent="0.25">
      <c r="A205" s="27" t="s">
        <v>300</v>
      </c>
    </row>
    <row r="206" spans="1:10" ht="15.75" thickBot="1" x14ac:dyDescent="0.3"/>
    <row r="207" spans="1:10" ht="25.5" x14ac:dyDescent="0.25">
      <c r="A207" s="34" t="s">
        <v>2</v>
      </c>
      <c r="B207" s="35" t="s">
        <v>3</v>
      </c>
      <c r="C207" s="35" t="s">
        <v>4</v>
      </c>
      <c r="D207" s="35" t="s">
        <v>5</v>
      </c>
      <c r="E207" s="35" t="s">
        <v>6</v>
      </c>
      <c r="F207" s="35" t="s">
        <v>7</v>
      </c>
      <c r="G207" s="35" t="s">
        <v>8</v>
      </c>
      <c r="H207" s="35" t="s">
        <v>9</v>
      </c>
      <c r="I207" s="35" t="s">
        <v>10</v>
      </c>
      <c r="J207" s="36" t="s">
        <v>371</v>
      </c>
    </row>
    <row r="208" spans="1:10" x14ac:dyDescent="0.25">
      <c r="A208" s="37">
        <v>1</v>
      </c>
      <c r="B208" s="28">
        <v>111</v>
      </c>
      <c r="C208" s="29" t="s">
        <v>267</v>
      </c>
      <c r="D208" s="29" t="s">
        <v>78</v>
      </c>
      <c r="E208" s="28">
        <v>1979</v>
      </c>
      <c r="F208" s="28"/>
      <c r="G208" s="29" t="s">
        <v>23</v>
      </c>
      <c r="H208" s="30">
        <v>2.8472222222222222E-2</v>
      </c>
      <c r="I208" s="28">
        <v>1</v>
      </c>
      <c r="J208" s="38"/>
    </row>
    <row r="209" spans="1:10" ht="25.5" x14ac:dyDescent="0.25">
      <c r="A209" s="39">
        <v>2</v>
      </c>
      <c r="B209" s="31">
        <v>113</v>
      </c>
      <c r="C209" s="32" t="s">
        <v>85</v>
      </c>
      <c r="D209" s="32" t="s">
        <v>266</v>
      </c>
      <c r="E209" s="31">
        <v>1981</v>
      </c>
      <c r="F209" s="31"/>
      <c r="G209" s="32" t="s">
        <v>17</v>
      </c>
      <c r="H209" s="33">
        <v>3.4999999999999996E-2</v>
      </c>
      <c r="I209" s="31">
        <v>2</v>
      </c>
      <c r="J209" s="40" t="s">
        <v>637</v>
      </c>
    </row>
    <row r="210" spans="1:10" ht="25.5" x14ac:dyDescent="0.25">
      <c r="A210" s="37">
        <v>3</v>
      </c>
      <c r="B210" s="28">
        <v>110</v>
      </c>
      <c r="C210" s="29" t="s">
        <v>85</v>
      </c>
      <c r="D210" s="29" t="s">
        <v>301</v>
      </c>
      <c r="E210" s="28">
        <v>1977</v>
      </c>
      <c r="F210" s="28"/>
      <c r="G210" s="29" t="s">
        <v>17</v>
      </c>
      <c r="H210" s="30">
        <v>3.5138888888888893E-2</v>
      </c>
      <c r="I210" s="28">
        <v>3</v>
      </c>
      <c r="J210" s="38" t="s">
        <v>638</v>
      </c>
    </row>
    <row r="211" spans="1:10" x14ac:dyDescent="0.25">
      <c r="A211" s="39">
        <v>4</v>
      </c>
      <c r="B211" s="31">
        <v>525</v>
      </c>
      <c r="C211" s="32" t="s">
        <v>307</v>
      </c>
      <c r="D211" s="32" t="s">
        <v>305</v>
      </c>
      <c r="E211" s="31">
        <v>1980</v>
      </c>
      <c r="F211" s="31"/>
      <c r="G211" s="32" t="s">
        <v>23</v>
      </c>
      <c r="H211" s="33">
        <v>3.6215277777777777E-2</v>
      </c>
      <c r="I211" s="31">
        <v>4</v>
      </c>
      <c r="J211" s="40" t="s">
        <v>639</v>
      </c>
    </row>
    <row r="212" spans="1:10" x14ac:dyDescent="0.25">
      <c r="A212" s="37">
        <v>5</v>
      </c>
      <c r="B212" s="28">
        <v>121</v>
      </c>
      <c r="C212" s="29" t="s">
        <v>306</v>
      </c>
      <c r="D212" s="29" t="s">
        <v>305</v>
      </c>
      <c r="E212" s="28">
        <v>1982</v>
      </c>
      <c r="F212" s="28"/>
      <c r="G212" s="29" t="s">
        <v>23</v>
      </c>
      <c r="H212" s="30">
        <v>3.9085648148148147E-2</v>
      </c>
      <c r="I212" s="28">
        <v>5</v>
      </c>
      <c r="J212" s="38" t="s">
        <v>592</v>
      </c>
    </row>
    <row r="213" spans="1:10" x14ac:dyDescent="0.25">
      <c r="A213" s="39">
        <v>6</v>
      </c>
      <c r="B213" s="31">
        <v>116</v>
      </c>
      <c r="C213" s="32" t="s">
        <v>302</v>
      </c>
      <c r="D213" s="32" t="s">
        <v>303</v>
      </c>
      <c r="E213" s="31">
        <v>1983</v>
      </c>
      <c r="F213" s="31"/>
      <c r="G213" s="32" t="s">
        <v>23</v>
      </c>
      <c r="H213" s="33">
        <v>4.2650462962962959E-2</v>
      </c>
      <c r="I213" s="31">
        <v>6</v>
      </c>
      <c r="J213" s="40" t="s">
        <v>640</v>
      </c>
    </row>
    <row r="214" spans="1:10" ht="25.5" x14ac:dyDescent="0.25">
      <c r="A214" s="37">
        <v>7</v>
      </c>
      <c r="B214" s="28">
        <v>117</v>
      </c>
      <c r="C214" s="29" t="s">
        <v>220</v>
      </c>
      <c r="D214" s="29" t="s">
        <v>218</v>
      </c>
      <c r="E214" s="28">
        <v>1975</v>
      </c>
      <c r="F214" s="28"/>
      <c r="G214" s="29" t="s">
        <v>94</v>
      </c>
      <c r="H214" s="30">
        <v>4.5763888888888889E-2</v>
      </c>
      <c r="I214" s="28">
        <v>7</v>
      </c>
      <c r="J214" s="38" t="s">
        <v>641</v>
      </c>
    </row>
    <row r="215" spans="1:10" ht="15.75" thickBot="1" x14ac:dyDescent="0.3">
      <c r="A215" s="41">
        <v>8</v>
      </c>
      <c r="B215" s="42">
        <v>112</v>
      </c>
      <c r="C215" s="43" t="s">
        <v>304</v>
      </c>
      <c r="D215" s="43" t="s">
        <v>305</v>
      </c>
      <c r="E215" s="42">
        <v>1983</v>
      </c>
      <c r="F215" s="42"/>
      <c r="G215" s="43" t="s">
        <v>17</v>
      </c>
      <c r="H215" s="44">
        <v>6.6458333333333341E-2</v>
      </c>
      <c r="I215" s="42">
        <v>8</v>
      </c>
      <c r="J215" s="45" t="s">
        <v>697</v>
      </c>
    </row>
    <row r="217" spans="1:10" ht="15.75" x14ac:dyDescent="0.25">
      <c r="A217" s="26" t="s">
        <v>674</v>
      </c>
    </row>
    <row r="219" spans="1:10" ht="15.75" x14ac:dyDescent="0.25">
      <c r="A219" s="27" t="s">
        <v>308</v>
      </c>
    </row>
    <row r="220" spans="1:10" ht="15.75" thickBot="1" x14ac:dyDescent="0.3"/>
    <row r="221" spans="1:10" ht="25.5" x14ac:dyDescent="0.25">
      <c r="A221" s="34" t="s">
        <v>2</v>
      </c>
      <c r="B221" s="35" t="s">
        <v>3</v>
      </c>
      <c r="C221" s="35" t="s">
        <v>4</v>
      </c>
      <c r="D221" s="35" t="s">
        <v>5</v>
      </c>
      <c r="E221" s="35" t="s">
        <v>6</v>
      </c>
      <c r="F221" s="35" t="s">
        <v>7</v>
      </c>
      <c r="G221" s="35" t="s">
        <v>8</v>
      </c>
      <c r="H221" s="35" t="s">
        <v>9</v>
      </c>
      <c r="I221" s="35" t="s">
        <v>10</v>
      </c>
      <c r="J221" s="36" t="s">
        <v>371</v>
      </c>
    </row>
    <row r="222" spans="1:10" ht="15.75" thickBot="1" x14ac:dyDescent="0.3">
      <c r="A222" s="46">
        <v>1</v>
      </c>
      <c r="B222" s="47">
        <v>122</v>
      </c>
      <c r="C222" s="48" t="s">
        <v>125</v>
      </c>
      <c r="D222" s="48" t="s">
        <v>247</v>
      </c>
      <c r="E222" s="47">
        <v>1976</v>
      </c>
      <c r="F222" s="47"/>
      <c r="G222" s="48" t="s">
        <v>23</v>
      </c>
      <c r="H222" s="50">
        <v>6.5891203703703702E-2</v>
      </c>
      <c r="I222" s="47">
        <v>1</v>
      </c>
      <c r="J222" s="49"/>
    </row>
    <row r="224" spans="1:10" ht="15.75" x14ac:dyDescent="0.25">
      <c r="A224" s="26" t="s">
        <v>674</v>
      </c>
    </row>
    <row r="226" spans="1:10" ht="15.75" x14ac:dyDescent="0.25">
      <c r="A226" s="27" t="s">
        <v>309</v>
      </c>
    </row>
    <row r="227" spans="1:10" ht="15.75" thickBot="1" x14ac:dyDescent="0.3"/>
    <row r="228" spans="1:10" ht="25.5" x14ac:dyDescent="0.25">
      <c r="A228" s="34" t="s">
        <v>2</v>
      </c>
      <c r="B228" s="35" t="s">
        <v>3</v>
      </c>
      <c r="C228" s="35" t="s">
        <v>4</v>
      </c>
      <c r="D228" s="35" t="s">
        <v>5</v>
      </c>
      <c r="E228" s="35" t="s">
        <v>6</v>
      </c>
      <c r="F228" s="35" t="s">
        <v>7</v>
      </c>
      <c r="G228" s="35" t="s">
        <v>8</v>
      </c>
      <c r="H228" s="35" t="s">
        <v>9</v>
      </c>
      <c r="I228" s="35" t="s">
        <v>10</v>
      </c>
      <c r="J228" s="36" t="s">
        <v>371</v>
      </c>
    </row>
    <row r="229" spans="1:10" x14ac:dyDescent="0.25">
      <c r="A229" s="37">
        <v>1</v>
      </c>
      <c r="B229" s="28">
        <v>132</v>
      </c>
      <c r="C229" s="29" t="s">
        <v>316</v>
      </c>
      <c r="D229" s="29" t="s">
        <v>312</v>
      </c>
      <c r="E229" s="28">
        <v>1970</v>
      </c>
      <c r="F229" s="28"/>
      <c r="G229" s="29" t="s">
        <v>23</v>
      </c>
      <c r="H229" s="30">
        <v>2.6481481481481481E-2</v>
      </c>
      <c r="I229" s="28">
        <v>1</v>
      </c>
      <c r="J229" s="38"/>
    </row>
    <row r="230" spans="1:10" ht="25.5" x14ac:dyDescent="0.25">
      <c r="A230" s="39">
        <v>2</v>
      </c>
      <c r="B230" s="31">
        <v>135</v>
      </c>
      <c r="C230" s="32" t="s">
        <v>325</v>
      </c>
      <c r="D230" s="32" t="s">
        <v>323</v>
      </c>
      <c r="E230" s="31">
        <v>1970</v>
      </c>
      <c r="F230" s="31"/>
      <c r="G230" s="32" t="s">
        <v>94</v>
      </c>
      <c r="H230" s="33">
        <v>2.9525462962962962E-2</v>
      </c>
      <c r="I230" s="31">
        <v>2</v>
      </c>
      <c r="J230" s="40" t="s">
        <v>642</v>
      </c>
    </row>
    <row r="231" spans="1:10" x14ac:dyDescent="0.25">
      <c r="A231" s="37">
        <v>3</v>
      </c>
      <c r="B231" s="28">
        <v>130</v>
      </c>
      <c r="C231" s="29" t="s">
        <v>310</v>
      </c>
      <c r="D231" s="29" t="s">
        <v>311</v>
      </c>
      <c r="E231" s="28">
        <v>1956</v>
      </c>
      <c r="F231" s="28"/>
      <c r="G231" s="29" t="s">
        <v>23</v>
      </c>
      <c r="H231" s="30">
        <v>2.9965277777777775E-2</v>
      </c>
      <c r="I231" s="28">
        <v>3</v>
      </c>
      <c r="J231" s="38" t="s">
        <v>643</v>
      </c>
    </row>
    <row r="232" spans="1:10" ht="25.5" x14ac:dyDescent="0.25">
      <c r="A232" s="39">
        <v>4</v>
      </c>
      <c r="B232" s="31">
        <v>333</v>
      </c>
      <c r="C232" s="32" t="s">
        <v>252</v>
      </c>
      <c r="D232" s="32" t="s">
        <v>315</v>
      </c>
      <c r="E232" s="31">
        <v>1969</v>
      </c>
      <c r="F232" s="31"/>
      <c r="G232" s="32" t="s">
        <v>94</v>
      </c>
      <c r="H232" s="33">
        <v>3.1006944444444445E-2</v>
      </c>
      <c r="I232" s="31">
        <v>4</v>
      </c>
      <c r="J232" s="40" t="s">
        <v>644</v>
      </c>
    </row>
    <row r="233" spans="1:10" ht="38.25" x14ac:dyDescent="0.25">
      <c r="A233" s="37">
        <v>5</v>
      </c>
      <c r="B233" s="28">
        <v>131</v>
      </c>
      <c r="C233" s="29" t="s">
        <v>89</v>
      </c>
      <c r="D233" s="29" t="s">
        <v>320</v>
      </c>
      <c r="E233" s="28">
        <v>1971</v>
      </c>
      <c r="F233" s="28"/>
      <c r="G233" s="29" t="s">
        <v>32</v>
      </c>
      <c r="H233" s="30">
        <v>3.2951388888888891E-2</v>
      </c>
      <c r="I233" s="28">
        <v>5</v>
      </c>
      <c r="J233" s="38" t="s">
        <v>645</v>
      </c>
    </row>
    <row r="234" spans="1:10" x14ac:dyDescent="0.25">
      <c r="A234" s="39">
        <v>6</v>
      </c>
      <c r="B234" s="31">
        <v>136</v>
      </c>
      <c r="C234" s="32" t="s">
        <v>317</v>
      </c>
      <c r="D234" s="32" t="s">
        <v>318</v>
      </c>
      <c r="E234" s="31">
        <v>1959</v>
      </c>
      <c r="F234" s="31"/>
      <c r="G234" s="32" t="s">
        <v>319</v>
      </c>
      <c r="H234" s="33">
        <v>3.3761574074074076E-2</v>
      </c>
      <c r="I234" s="31">
        <v>6</v>
      </c>
      <c r="J234" s="40" t="s">
        <v>646</v>
      </c>
    </row>
    <row r="235" spans="1:10" ht="25.5" x14ac:dyDescent="0.25">
      <c r="A235" s="37">
        <v>7</v>
      </c>
      <c r="B235" s="28">
        <v>133</v>
      </c>
      <c r="C235" s="29" t="s">
        <v>322</v>
      </c>
      <c r="D235" s="29" t="s">
        <v>323</v>
      </c>
      <c r="E235" s="28">
        <v>1968</v>
      </c>
      <c r="F235" s="28"/>
      <c r="G235" s="29" t="s">
        <v>94</v>
      </c>
      <c r="H235" s="30">
        <v>4.2997685185185187E-2</v>
      </c>
      <c r="I235" s="28">
        <v>7</v>
      </c>
      <c r="J235" s="38" t="s">
        <v>647</v>
      </c>
    </row>
    <row r="236" spans="1:10" ht="26.25" thickBot="1" x14ac:dyDescent="0.3">
      <c r="A236" s="41">
        <v>8</v>
      </c>
      <c r="B236" s="42">
        <v>134</v>
      </c>
      <c r="C236" s="43" t="s">
        <v>265</v>
      </c>
      <c r="D236" s="43" t="s">
        <v>511</v>
      </c>
      <c r="E236" s="42">
        <v>0</v>
      </c>
      <c r="F236" s="42"/>
      <c r="G236" s="43" t="s">
        <v>94</v>
      </c>
      <c r="H236" s="44">
        <v>8.6979166666666663E-2</v>
      </c>
      <c r="I236" s="42">
        <v>8</v>
      </c>
      <c r="J236" s="45" t="s">
        <v>698</v>
      </c>
    </row>
    <row r="238" spans="1:10" ht="15.75" x14ac:dyDescent="0.25">
      <c r="A238" s="26" t="s">
        <v>674</v>
      </c>
    </row>
    <row r="240" spans="1:10" ht="15.75" x14ac:dyDescent="0.25">
      <c r="A240" s="27" t="s">
        <v>326</v>
      </c>
    </row>
    <row r="241" spans="1:10" ht="15.75" thickBot="1" x14ac:dyDescent="0.3"/>
    <row r="242" spans="1:10" ht="25.5" x14ac:dyDescent="0.25">
      <c r="A242" s="34" t="s">
        <v>2</v>
      </c>
      <c r="B242" s="35" t="s">
        <v>3</v>
      </c>
      <c r="C242" s="35" t="s">
        <v>4</v>
      </c>
      <c r="D242" s="35" t="s">
        <v>5</v>
      </c>
      <c r="E242" s="35" t="s">
        <v>6</v>
      </c>
      <c r="F242" s="35" t="s">
        <v>7</v>
      </c>
      <c r="G242" s="35" t="s">
        <v>8</v>
      </c>
      <c r="H242" s="35" t="s">
        <v>9</v>
      </c>
      <c r="I242" s="35" t="s">
        <v>10</v>
      </c>
      <c r="J242" s="36" t="s">
        <v>371</v>
      </c>
    </row>
    <row r="243" spans="1:10" x14ac:dyDescent="0.25">
      <c r="A243" s="37">
        <v>1</v>
      </c>
      <c r="B243" s="28">
        <v>202</v>
      </c>
      <c r="C243" s="29" t="s">
        <v>368</v>
      </c>
      <c r="D243" s="29" t="s">
        <v>201</v>
      </c>
      <c r="E243" s="28">
        <v>1965</v>
      </c>
      <c r="F243" s="28"/>
      <c r="G243" s="29" t="s">
        <v>23</v>
      </c>
      <c r="H243" s="30">
        <v>2.1585648148148145E-2</v>
      </c>
      <c r="I243" s="28">
        <v>1</v>
      </c>
      <c r="J243" s="38"/>
    </row>
    <row r="244" spans="1:10" ht="25.5" x14ac:dyDescent="0.25">
      <c r="A244" s="39">
        <v>2</v>
      </c>
      <c r="B244" s="31">
        <v>141</v>
      </c>
      <c r="C244" s="32" t="s">
        <v>194</v>
      </c>
      <c r="D244" s="32" t="s">
        <v>182</v>
      </c>
      <c r="E244" s="31">
        <v>1972</v>
      </c>
      <c r="F244" s="31"/>
      <c r="G244" s="32" t="s">
        <v>327</v>
      </c>
      <c r="H244" s="33">
        <v>2.3576388888888893E-2</v>
      </c>
      <c r="I244" s="31">
        <v>2</v>
      </c>
      <c r="J244" s="40" t="s">
        <v>601</v>
      </c>
    </row>
    <row r="245" spans="1:10" x14ac:dyDescent="0.25">
      <c r="A245" s="37">
        <v>3</v>
      </c>
      <c r="B245" s="28">
        <v>140</v>
      </c>
      <c r="C245" s="29" t="s">
        <v>208</v>
      </c>
      <c r="D245" s="29" t="s">
        <v>186</v>
      </c>
      <c r="E245" s="28">
        <v>1969</v>
      </c>
      <c r="F245" s="28"/>
      <c r="G245" s="29" t="s">
        <v>23</v>
      </c>
      <c r="H245" s="30">
        <v>2.732638888888889E-2</v>
      </c>
      <c r="I245" s="28">
        <v>3</v>
      </c>
      <c r="J245" s="38" t="s">
        <v>648</v>
      </c>
    </row>
    <row r="246" spans="1:10" ht="25.5" x14ac:dyDescent="0.25">
      <c r="A246" s="39">
        <v>4</v>
      </c>
      <c r="B246" s="31">
        <v>999</v>
      </c>
      <c r="C246" s="32" t="s">
        <v>328</v>
      </c>
      <c r="D246" s="32" t="s">
        <v>186</v>
      </c>
      <c r="E246" s="31">
        <v>1956</v>
      </c>
      <c r="F246" s="31"/>
      <c r="G246" s="32" t="s">
        <v>319</v>
      </c>
      <c r="H246" s="33">
        <v>3.5208333333333335E-2</v>
      </c>
      <c r="I246" s="31">
        <v>4</v>
      </c>
      <c r="J246" s="40" t="s">
        <v>649</v>
      </c>
    </row>
    <row r="247" spans="1:10" ht="26.25" thickBot="1" x14ac:dyDescent="0.3">
      <c r="A247" s="46">
        <v>5</v>
      </c>
      <c r="B247" s="47">
        <v>142</v>
      </c>
      <c r="C247" s="48" t="s">
        <v>329</v>
      </c>
      <c r="D247" s="48" t="s">
        <v>330</v>
      </c>
      <c r="E247" s="47">
        <v>1960</v>
      </c>
      <c r="F247" s="47"/>
      <c r="G247" s="48" t="s">
        <v>94</v>
      </c>
      <c r="H247" s="47" t="s">
        <v>52</v>
      </c>
      <c r="I247" s="47"/>
      <c r="J247" s="49"/>
    </row>
    <row r="249" spans="1:10" ht="15.75" x14ac:dyDescent="0.25">
      <c r="A249" s="26" t="s">
        <v>674</v>
      </c>
    </row>
    <row r="251" spans="1:10" ht="15.75" x14ac:dyDescent="0.25">
      <c r="A251" s="27" t="s">
        <v>331</v>
      </c>
    </row>
    <row r="252" spans="1:10" ht="15.75" thickBot="1" x14ac:dyDescent="0.3"/>
    <row r="253" spans="1:10" ht="25.5" x14ac:dyDescent="0.25">
      <c r="A253" s="34" t="s">
        <v>2</v>
      </c>
      <c r="B253" s="35" t="s">
        <v>3</v>
      </c>
      <c r="C253" s="35" t="s">
        <v>4</v>
      </c>
      <c r="D253" s="35" t="s">
        <v>5</v>
      </c>
      <c r="E253" s="35" t="s">
        <v>6</v>
      </c>
      <c r="F253" s="35" t="s">
        <v>7</v>
      </c>
      <c r="G253" s="35" t="s">
        <v>8</v>
      </c>
      <c r="H253" s="35" t="s">
        <v>9</v>
      </c>
      <c r="I253" s="35" t="s">
        <v>10</v>
      </c>
      <c r="J253" s="36" t="s">
        <v>371</v>
      </c>
    </row>
    <row r="254" spans="1:10" x14ac:dyDescent="0.25">
      <c r="A254" s="37">
        <v>1</v>
      </c>
      <c r="B254" s="28">
        <v>153</v>
      </c>
      <c r="C254" s="29" t="s">
        <v>24</v>
      </c>
      <c r="D254" s="29" t="s">
        <v>323</v>
      </c>
      <c r="E254" s="28">
        <v>1982</v>
      </c>
      <c r="F254" s="28"/>
      <c r="G254" s="29" t="s">
        <v>23</v>
      </c>
      <c r="H254" s="30">
        <v>2.4351851851851857E-2</v>
      </c>
      <c r="I254" s="28">
        <v>1</v>
      </c>
      <c r="J254" s="38"/>
    </row>
    <row r="255" spans="1:10" x14ac:dyDescent="0.25">
      <c r="A255" s="39">
        <v>2</v>
      </c>
      <c r="B255" s="31">
        <v>152</v>
      </c>
      <c r="C255" s="32" t="s">
        <v>332</v>
      </c>
      <c r="D255" s="32" t="s">
        <v>84</v>
      </c>
      <c r="E255" s="31">
        <v>1982</v>
      </c>
      <c r="F255" s="31"/>
      <c r="G255" s="32" t="s">
        <v>17</v>
      </c>
      <c r="H255" s="33">
        <v>3.5497685185185188E-2</v>
      </c>
      <c r="I255" s="31">
        <v>2</v>
      </c>
      <c r="J255" s="40" t="s">
        <v>650</v>
      </c>
    </row>
    <row r="256" spans="1:10" ht="25.5" x14ac:dyDescent="0.25">
      <c r="A256" s="37">
        <v>3</v>
      </c>
      <c r="B256" s="28">
        <v>155</v>
      </c>
      <c r="C256" s="29" t="s">
        <v>334</v>
      </c>
      <c r="D256" s="29" t="s">
        <v>270</v>
      </c>
      <c r="E256" s="28">
        <v>1969</v>
      </c>
      <c r="F256" s="28"/>
      <c r="G256" s="29" t="s">
        <v>94</v>
      </c>
      <c r="H256" s="30">
        <v>5.1134259259259261E-2</v>
      </c>
      <c r="I256" s="28">
        <v>3</v>
      </c>
      <c r="J256" s="38" t="s">
        <v>651</v>
      </c>
    </row>
    <row r="257" spans="1:10" x14ac:dyDescent="0.25">
      <c r="A257" s="39">
        <v>4</v>
      </c>
      <c r="B257" s="31">
        <v>210</v>
      </c>
      <c r="C257" s="32" t="s">
        <v>263</v>
      </c>
      <c r="D257" s="32" t="s">
        <v>652</v>
      </c>
      <c r="E257" s="31">
        <v>0</v>
      </c>
      <c r="F257" s="31"/>
      <c r="G257" s="32" t="s">
        <v>23</v>
      </c>
      <c r="H257" s="31" t="s">
        <v>52</v>
      </c>
      <c r="I257" s="31"/>
      <c r="J257" s="40"/>
    </row>
    <row r="258" spans="1:10" x14ac:dyDescent="0.25">
      <c r="A258" s="37">
        <v>5</v>
      </c>
      <c r="B258" s="28">
        <v>204</v>
      </c>
      <c r="C258" s="29" t="s">
        <v>174</v>
      </c>
      <c r="D258" s="29" t="s">
        <v>350</v>
      </c>
      <c r="E258" s="28">
        <v>0</v>
      </c>
      <c r="F258" s="28"/>
      <c r="G258" s="29" t="s">
        <v>67</v>
      </c>
      <c r="H258" s="28" t="s">
        <v>52</v>
      </c>
      <c r="I258" s="28"/>
      <c r="J258" s="38"/>
    </row>
    <row r="259" spans="1:10" ht="25.5" x14ac:dyDescent="0.25">
      <c r="A259" s="39">
        <v>6</v>
      </c>
      <c r="B259" s="31">
        <v>209</v>
      </c>
      <c r="C259" s="32" t="s">
        <v>653</v>
      </c>
      <c r="D259" s="32" t="s">
        <v>654</v>
      </c>
      <c r="E259" s="31">
        <v>0</v>
      </c>
      <c r="F259" s="31"/>
      <c r="G259" s="32" t="s">
        <v>23</v>
      </c>
      <c r="H259" s="31" t="s">
        <v>52</v>
      </c>
      <c r="I259" s="31"/>
      <c r="J259" s="40"/>
    </row>
    <row r="260" spans="1:10" ht="25.5" x14ac:dyDescent="0.25">
      <c r="A260" s="37">
        <v>7</v>
      </c>
      <c r="B260" s="28">
        <v>206</v>
      </c>
      <c r="C260" s="29" t="s">
        <v>655</v>
      </c>
      <c r="D260" s="29" t="s">
        <v>494</v>
      </c>
      <c r="E260" s="28">
        <v>0</v>
      </c>
      <c r="F260" s="28"/>
      <c r="G260" s="29" t="s">
        <v>67</v>
      </c>
      <c r="H260" s="28" t="s">
        <v>35</v>
      </c>
      <c r="I260" s="28"/>
      <c r="J260" s="38"/>
    </row>
    <row r="261" spans="1:10" ht="15.75" thickBot="1" x14ac:dyDescent="0.3">
      <c r="A261" s="41">
        <v>8</v>
      </c>
      <c r="B261" s="42">
        <v>150</v>
      </c>
      <c r="C261" s="43" t="s">
        <v>316</v>
      </c>
      <c r="D261" s="43" t="s">
        <v>337</v>
      </c>
      <c r="E261" s="42">
        <v>1981</v>
      </c>
      <c r="F261" s="42"/>
      <c r="G261" s="43" t="s">
        <v>17</v>
      </c>
      <c r="H261" s="42" t="s">
        <v>35</v>
      </c>
      <c r="I261" s="42"/>
      <c r="J261" s="45"/>
    </row>
    <row r="263" spans="1:10" ht="15.75" x14ac:dyDescent="0.25">
      <c r="A263" s="26" t="s">
        <v>674</v>
      </c>
    </row>
    <row r="265" spans="1:10" ht="15.75" x14ac:dyDescent="0.25">
      <c r="A265" s="27" t="s">
        <v>522</v>
      </c>
    </row>
    <row r="266" spans="1:10" ht="15.75" thickBot="1" x14ac:dyDescent="0.3"/>
    <row r="267" spans="1:10" ht="25.5" x14ac:dyDescent="0.25">
      <c r="A267" s="34" t="s">
        <v>2</v>
      </c>
      <c r="B267" s="35" t="s">
        <v>3</v>
      </c>
      <c r="C267" s="35" t="s">
        <v>4</v>
      </c>
      <c r="D267" s="35" t="s">
        <v>5</v>
      </c>
      <c r="E267" s="35" t="s">
        <v>6</v>
      </c>
      <c r="F267" s="35" t="s">
        <v>7</v>
      </c>
      <c r="G267" s="35" t="s">
        <v>8</v>
      </c>
      <c r="H267" s="35" t="s">
        <v>9</v>
      </c>
      <c r="I267" s="35" t="s">
        <v>10</v>
      </c>
      <c r="J267" s="36" t="s">
        <v>371</v>
      </c>
    </row>
    <row r="268" spans="1:10" x14ac:dyDescent="0.25">
      <c r="A268" s="37">
        <v>1</v>
      </c>
      <c r="B268" s="28">
        <v>801</v>
      </c>
      <c r="C268" s="29" t="s">
        <v>525</v>
      </c>
      <c r="D268" s="29" t="s">
        <v>526</v>
      </c>
      <c r="E268" s="28">
        <v>2015</v>
      </c>
      <c r="F268" s="28"/>
      <c r="G268" s="29" t="s">
        <v>23</v>
      </c>
      <c r="H268" s="30">
        <v>5.6134259259259271E-3</v>
      </c>
      <c r="I268" s="28">
        <v>1</v>
      </c>
      <c r="J268" s="38"/>
    </row>
    <row r="269" spans="1:10" x14ac:dyDescent="0.25">
      <c r="A269" s="39">
        <v>2</v>
      </c>
      <c r="B269" s="31">
        <v>800</v>
      </c>
      <c r="C269" s="32" t="s">
        <v>81</v>
      </c>
      <c r="D269" s="32" t="s">
        <v>656</v>
      </c>
      <c r="E269" s="31">
        <v>2016</v>
      </c>
      <c r="F269" s="31"/>
      <c r="G269" s="32" t="s">
        <v>23</v>
      </c>
      <c r="H269" s="33">
        <v>5.8217592592592592E-3</v>
      </c>
      <c r="I269" s="31">
        <v>2</v>
      </c>
      <c r="J269" s="40" t="s">
        <v>657</v>
      </c>
    </row>
    <row r="270" spans="1:10" x14ac:dyDescent="0.25">
      <c r="A270" s="37">
        <v>3</v>
      </c>
      <c r="B270" s="28">
        <v>301</v>
      </c>
      <c r="C270" s="29" t="s">
        <v>523</v>
      </c>
      <c r="D270" s="29" t="s">
        <v>110</v>
      </c>
      <c r="E270" s="28">
        <v>2019</v>
      </c>
      <c r="F270" s="28"/>
      <c r="G270" s="29" t="s">
        <v>23</v>
      </c>
      <c r="H270" s="30">
        <v>6.6203703703703702E-3</v>
      </c>
      <c r="I270" s="28">
        <v>3</v>
      </c>
      <c r="J270" s="38" t="s">
        <v>658</v>
      </c>
    </row>
    <row r="271" spans="1:10" x14ac:dyDescent="0.25">
      <c r="A271" s="39">
        <v>4</v>
      </c>
      <c r="B271" s="31">
        <v>500</v>
      </c>
      <c r="C271" s="32" t="s">
        <v>281</v>
      </c>
      <c r="D271" s="32" t="s">
        <v>659</v>
      </c>
      <c r="E271" s="31">
        <v>2016</v>
      </c>
      <c r="F271" s="31"/>
      <c r="G271" s="32" t="s">
        <v>23</v>
      </c>
      <c r="H271" s="33">
        <v>7.1296296296296307E-3</v>
      </c>
      <c r="I271" s="31">
        <v>4</v>
      </c>
      <c r="J271" s="40" t="s">
        <v>468</v>
      </c>
    </row>
    <row r="272" spans="1:10" ht="15.75" thickBot="1" x14ac:dyDescent="0.3">
      <c r="A272" s="46">
        <v>5</v>
      </c>
      <c r="B272" s="47">
        <v>302</v>
      </c>
      <c r="C272" s="48" t="s">
        <v>18</v>
      </c>
      <c r="D272" s="48" t="s">
        <v>57</v>
      </c>
      <c r="E272" s="47">
        <v>2016</v>
      </c>
      <c r="F272" s="47"/>
      <c r="G272" s="48" t="s">
        <v>23</v>
      </c>
      <c r="H272" s="50">
        <v>7.4421296296296293E-3</v>
      </c>
      <c r="I272" s="47">
        <v>5</v>
      </c>
      <c r="J272" s="49" t="s">
        <v>660</v>
      </c>
    </row>
  </sheetData>
  <mergeCells count="1">
    <mergeCell ref="A1:J1"/>
  </mergeCells>
  <hyperlinks>
    <hyperlink ref="A3" r:id="rId1" display="http://:www.sportsystem.r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opLeftCell="A13" zoomScale="95" zoomScaleNormal="95" workbookViewId="0">
      <selection activeCell="U49" sqref="U49"/>
    </sheetView>
  </sheetViews>
  <sheetFormatPr defaultRowHeight="15" x14ac:dyDescent="0.25"/>
  <cols>
    <col min="1" max="1" width="9" style="2" customWidth="1"/>
    <col min="2" max="2" width="14.28515625" customWidth="1"/>
    <col min="3" max="6" width="5.140625" style="2" customWidth="1"/>
    <col min="7" max="7" width="8.140625" style="2" customWidth="1"/>
    <col min="8" max="8" width="7" style="10" customWidth="1"/>
    <col min="9" max="12" width="5.140625" style="2" customWidth="1"/>
    <col min="13" max="13" width="7.7109375" style="18" customWidth="1"/>
    <col min="14" max="14" width="6.85546875" style="10" customWidth="1"/>
    <col min="15" max="18" width="5.140625" customWidth="1"/>
    <col min="19" max="19" width="7.28515625" style="9" customWidth="1"/>
    <col min="20" max="20" width="6.7109375" style="10" customWidth="1"/>
    <col min="21" max="21" width="7" style="10" customWidth="1"/>
    <col min="22" max="22" width="7.140625" style="9" customWidth="1"/>
  </cols>
  <sheetData>
    <row r="1" spans="1:22" ht="21.75" customHeight="1" x14ac:dyDescent="0.25">
      <c r="A1" s="23" t="s">
        <v>346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 customHeight="1" x14ac:dyDescent="0.25">
      <c r="A2" s="4"/>
      <c r="B2" s="4"/>
      <c r="C2" s="20" t="s">
        <v>347</v>
      </c>
      <c r="D2" s="21"/>
      <c r="E2" s="21"/>
      <c r="F2" s="21"/>
      <c r="G2" s="21"/>
      <c r="H2" s="22"/>
      <c r="I2" s="20" t="s">
        <v>699</v>
      </c>
      <c r="J2" s="21"/>
      <c r="K2" s="21"/>
      <c r="L2" s="21"/>
      <c r="M2" s="21"/>
      <c r="N2" s="22"/>
      <c r="O2" s="20" t="s">
        <v>344</v>
      </c>
      <c r="P2" s="21"/>
      <c r="Q2" s="21"/>
      <c r="R2" s="21"/>
      <c r="S2" s="21"/>
      <c r="T2" s="22"/>
      <c r="U2" s="55" t="s">
        <v>342</v>
      </c>
      <c r="V2" s="55" t="s">
        <v>10</v>
      </c>
    </row>
    <row r="3" spans="1:22" s="54" customFormat="1" ht="48" customHeight="1" x14ac:dyDescent="0.25">
      <c r="A3" s="4" t="s">
        <v>348</v>
      </c>
      <c r="B3" s="4" t="s">
        <v>8</v>
      </c>
      <c r="C3" s="4" t="s">
        <v>338</v>
      </c>
      <c r="D3" s="4" t="s">
        <v>339</v>
      </c>
      <c r="E3" s="5" t="s">
        <v>340</v>
      </c>
      <c r="F3" s="5" t="s">
        <v>341</v>
      </c>
      <c r="G3" s="6" t="s">
        <v>342</v>
      </c>
      <c r="H3" s="5" t="s">
        <v>345</v>
      </c>
      <c r="I3" s="4" t="s">
        <v>338</v>
      </c>
      <c r="J3" s="4" t="s">
        <v>339</v>
      </c>
      <c r="K3" s="5" t="s">
        <v>340</v>
      </c>
      <c r="L3" s="5" t="s">
        <v>341</v>
      </c>
      <c r="M3" s="6" t="s">
        <v>342</v>
      </c>
      <c r="N3" s="5" t="s">
        <v>345</v>
      </c>
      <c r="O3" s="4" t="s">
        <v>338</v>
      </c>
      <c r="P3" s="4" t="s">
        <v>339</v>
      </c>
      <c r="Q3" s="5" t="s">
        <v>340</v>
      </c>
      <c r="R3" s="5" t="s">
        <v>341</v>
      </c>
      <c r="S3" s="6" t="s">
        <v>342</v>
      </c>
      <c r="T3" s="5" t="s">
        <v>345</v>
      </c>
      <c r="U3" s="56"/>
      <c r="V3" s="56"/>
    </row>
    <row r="4" spans="1:22" x14ac:dyDescent="0.25">
      <c r="A4" s="14">
        <v>1</v>
      </c>
      <c r="B4" s="3" t="s">
        <v>17</v>
      </c>
      <c r="C4" s="14">
        <v>1</v>
      </c>
      <c r="D4" s="14">
        <v>2</v>
      </c>
      <c r="E4" s="14">
        <v>2</v>
      </c>
      <c r="F4" s="14"/>
      <c r="G4" s="14" t="s">
        <v>530</v>
      </c>
      <c r="H4" s="12">
        <v>1</v>
      </c>
      <c r="I4" s="14">
        <v>1</v>
      </c>
      <c r="J4" s="14">
        <v>4</v>
      </c>
      <c r="K4" s="14">
        <v>3</v>
      </c>
      <c r="L4" s="14"/>
      <c r="M4" s="15" t="s">
        <v>531</v>
      </c>
      <c r="N4" s="12">
        <v>1</v>
      </c>
      <c r="O4" s="3">
        <v>1</v>
      </c>
      <c r="P4" s="3">
        <v>3</v>
      </c>
      <c r="Q4" s="3">
        <v>3</v>
      </c>
      <c r="R4" s="3"/>
      <c r="S4" s="14" t="s">
        <v>661</v>
      </c>
      <c r="T4" s="12">
        <v>1</v>
      </c>
      <c r="U4" s="12">
        <f>T4+N4+H4</f>
        <v>3</v>
      </c>
      <c r="V4" s="14">
        <v>1</v>
      </c>
    </row>
    <row r="5" spans="1:22" x14ac:dyDescent="0.25">
      <c r="A5" s="14">
        <v>2</v>
      </c>
      <c r="B5" s="3" t="s">
        <v>532</v>
      </c>
      <c r="C5" s="14">
        <v>4</v>
      </c>
      <c r="D5" s="14"/>
      <c r="E5" s="14">
        <v>1</v>
      </c>
      <c r="F5" s="14"/>
      <c r="G5" s="14" t="s">
        <v>533</v>
      </c>
      <c r="H5" s="12">
        <v>2</v>
      </c>
      <c r="I5" s="14">
        <v>2</v>
      </c>
      <c r="J5" s="14">
        <v>6</v>
      </c>
      <c r="K5" s="14">
        <v>2</v>
      </c>
      <c r="L5" s="14"/>
      <c r="M5" s="15" t="s">
        <v>534</v>
      </c>
      <c r="N5" s="12">
        <v>2</v>
      </c>
      <c r="O5" s="3">
        <v>2</v>
      </c>
      <c r="P5" s="3">
        <v>4</v>
      </c>
      <c r="Q5" s="3">
        <v>8</v>
      </c>
      <c r="R5" s="3"/>
      <c r="S5" s="14" t="s">
        <v>662</v>
      </c>
      <c r="T5" s="12">
        <v>2</v>
      </c>
      <c r="U5" s="12">
        <f t="shared" ref="U5:U9" si="0">T5+N5+H5</f>
        <v>6</v>
      </c>
      <c r="V5" s="14">
        <v>2</v>
      </c>
    </row>
    <row r="6" spans="1:22" x14ac:dyDescent="0.25">
      <c r="A6" s="14">
        <v>3</v>
      </c>
      <c r="B6" s="3" t="s">
        <v>535</v>
      </c>
      <c r="C6" s="14">
        <v>3</v>
      </c>
      <c r="D6" s="14"/>
      <c r="E6" s="14">
        <v>7</v>
      </c>
      <c r="F6" s="14"/>
      <c r="G6" s="14" t="s">
        <v>536</v>
      </c>
      <c r="H6" s="12">
        <v>3</v>
      </c>
      <c r="I6" s="14">
        <v>3</v>
      </c>
      <c r="J6" s="14"/>
      <c r="K6" s="14">
        <v>5</v>
      </c>
      <c r="L6" s="14"/>
      <c r="M6" s="15" t="s">
        <v>537</v>
      </c>
      <c r="N6" s="12">
        <v>3</v>
      </c>
      <c r="O6" s="3">
        <v>6</v>
      </c>
      <c r="P6" s="3"/>
      <c r="Q6" s="3">
        <v>5</v>
      </c>
      <c r="R6" s="3"/>
      <c r="S6" s="14" t="s">
        <v>663</v>
      </c>
      <c r="T6" s="12">
        <v>3</v>
      </c>
      <c r="U6" s="12">
        <f t="shared" si="0"/>
        <v>9</v>
      </c>
      <c r="V6" s="14">
        <v>3</v>
      </c>
    </row>
    <row r="7" spans="1:22" x14ac:dyDescent="0.25">
      <c r="A7" s="14">
        <v>4</v>
      </c>
      <c r="B7" s="3" t="s">
        <v>20</v>
      </c>
      <c r="C7" s="14"/>
      <c r="D7" s="14"/>
      <c r="E7" s="14">
        <v>3</v>
      </c>
      <c r="F7" s="14"/>
      <c r="G7" s="14" t="s">
        <v>538</v>
      </c>
      <c r="H7" s="12">
        <v>4</v>
      </c>
      <c r="I7" s="14"/>
      <c r="J7" s="14"/>
      <c r="K7" s="14">
        <v>1</v>
      </c>
      <c r="L7" s="14"/>
      <c r="M7" s="15" t="s">
        <v>539</v>
      </c>
      <c r="N7" s="12">
        <v>4</v>
      </c>
      <c r="O7" s="3"/>
      <c r="P7" s="3"/>
      <c r="Q7" s="3">
        <v>2</v>
      </c>
      <c r="R7" s="3"/>
      <c r="S7" s="14" t="s">
        <v>562</v>
      </c>
      <c r="T7" s="12">
        <v>4</v>
      </c>
      <c r="U7" s="12">
        <f t="shared" si="0"/>
        <v>12</v>
      </c>
      <c r="V7" s="14">
        <v>4</v>
      </c>
    </row>
    <row r="8" spans="1:22" x14ac:dyDescent="0.25">
      <c r="A8" s="14">
        <v>5</v>
      </c>
      <c r="B8" s="3" t="s">
        <v>23</v>
      </c>
      <c r="C8" s="14"/>
      <c r="D8" s="14"/>
      <c r="E8" s="14">
        <v>4</v>
      </c>
      <c r="F8" s="14"/>
      <c r="G8" s="14" t="s">
        <v>540</v>
      </c>
      <c r="H8" s="12">
        <v>5</v>
      </c>
      <c r="I8" s="14"/>
      <c r="J8" s="14"/>
      <c r="K8" s="14">
        <v>4</v>
      </c>
      <c r="L8" s="14"/>
      <c r="M8" s="15" t="s">
        <v>540</v>
      </c>
      <c r="N8" s="12">
        <v>5</v>
      </c>
      <c r="O8" s="3"/>
      <c r="P8" s="3"/>
      <c r="Q8" s="3">
        <v>4</v>
      </c>
      <c r="R8" s="3"/>
      <c r="S8" s="14" t="s">
        <v>540</v>
      </c>
      <c r="T8" s="12">
        <v>5</v>
      </c>
      <c r="U8" s="12">
        <f t="shared" si="0"/>
        <v>15</v>
      </c>
      <c r="V8" s="14">
        <v>5</v>
      </c>
    </row>
    <row r="9" spans="1:22" x14ac:dyDescent="0.25">
      <c r="A9" s="14">
        <v>6</v>
      </c>
      <c r="B9" s="3" t="s">
        <v>50</v>
      </c>
      <c r="C9" s="14">
        <v>5</v>
      </c>
      <c r="D9" s="14"/>
      <c r="E9" s="14"/>
      <c r="F9" s="14"/>
      <c r="G9" s="14" t="s">
        <v>541</v>
      </c>
      <c r="H9" s="12">
        <v>6</v>
      </c>
      <c r="I9" s="14">
        <v>5</v>
      </c>
      <c r="J9" s="14"/>
      <c r="K9" s="14"/>
      <c r="L9" s="14"/>
      <c r="M9" s="15" t="s">
        <v>541</v>
      </c>
      <c r="N9" s="12">
        <v>6</v>
      </c>
      <c r="O9" s="3">
        <v>5</v>
      </c>
      <c r="P9" s="3"/>
      <c r="Q9" s="3"/>
      <c r="R9" s="3"/>
      <c r="S9" s="14" t="s">
        <v>541</v>
      </c>
      <c r="T9" s="12">
        <v>6</v>
      </c>
      <c r="U9" s="12">
        <f t="shared" si="0"/>
        <v>18</v>
      </c>
      <c r="V9" s="14">
        <v>6</v>
      </c>
    </row>
    <row r="10" spans="1:22" x14ac:dyDescent="0.25">
      <c r="A10" s="14">
        <v>7</v>
      </c>
      <c r="B10" s="3" t="s">
        <v>26</v>
      </c>
      <c r="C10" s="14"/>
      <c r="D10" s="14"/>
      <c r="E10" s="16">
        <v>5</v>
      </c>
      <c r="F10" s="14"/>
      <c r="G10" s="16" t="s">
        <v>541</v>
      </c>
      <c r="H10" s="12">
        <v>6</v>
      </c>
      <c r="I10" s="14"/>
      <c r="J10" s="14"/>
      <c r="K10" s="14"/>
      <c r="L10" s="14"/>
      <c r="M10" s="15"/>
      <c r="N10" s="12"/>
      <c r="O10" s="3"/>
      <c r="P10" s="3"/>
      <c r="Q10" s="3">
        <v>6</v>
      </c>
      <c r="R10" s="3"/>
      <c r="S10" s="14" t="s">
        <v>542</v>
      </c>
      <c r="T10" s="12">
        <v>7</v>
      </c>
      <c r="U10" s="12" t="s">
        <v>565</v>
      </c>
      <c r="V10" s="14">
        <v>7</v>
      </c>
    </row>
    <row r="11" spans="1:22" x14ac:dyDescent="0.25">
      <c r="A11" s="14">
        <v>8</v>
      </c>
      <c r="B11" s="3" t="s">
        <v>29</v>
      </c>
      <c r="C11" s="14"/>
      <c r="D11" s="14"/>
      <c r="E11" s="14">
        <v>6</v>
      </c>
      <c r="F11" s="14"/>
      <c r="G11" s="14" t="s">
        <v>542</v>
      </c>
      <c r="H11" s="12">
        <v>7</v>
      </c>
      <c r="I11" s="14"/>
      <c r="J11" s="14"/>
      <c r="K11" s="14"/>
      <c r="L11" s="14"/>
      <c r="M11" s="15"/>
      <c r="N11" s="12"/>
      <c r="O11" s="3"/>
      <c r="P11" s="3"/>
      <c r="Q11" s="3">
        <v>7</v>
      </c>
      <c r="R11" s="3"/>
      <c r="S11" s="14" t="s">
        <v>543</v>
      </c>
      <c r="T11" s="12">
        <v>8</v>
      </c>
      <c r="U11" s="12" t="s">
        <v>561</v>
      </c>
      <c r="V11" s="14">
        <v>8</v>
      </c>
    </row>
    <row r="12" spans="1:22" x14ac:dyDescent="0.25">
      <c r="A12" s="14">
        <v>9</v>
      </c>
      <c r="B12" s="3" t="s">
        <v>34</v>
      </c>
      <c r="C12" s="14"/>
      <c r="D12" s="14"/>
      <c r="E12" s="14"/>
      <c r="F12" s="14"/>
      <c r="G12" s="14"/>
      <c r="H12" s="12"/>
      <c r="I12" s="14"/>
      <c r="J12" s="14"/>
      <c r="K12" s="14"/>
      <c r="L12" s="14"/>
      <c r="M12" s="15"/>
      <c r="N12" s="12"/>
      <c r="O12" s="3"/>
      <c r="P12" s="3"/>
      <c r="Q12" s="3"/>
      <c r="R12" s="3"/>
      <c r="S12" s="14"/>
      <c r="T12" s="12"/>
      <c r="U12" s="12"/>
      <c r="V12" s="14"/>
    </row>
    <row r="13" spans="1:22" x14ac:dyDescent="0.25">
      <c r="A13" s="14">
        <v>10</v>
      </c>
      <c r="B13" s="3" t="s">
        <v>544</v>
      </c>
      <c r="C13" s="14"/>
      <c r="D13" s="14"/>
      <c r="E13" s="14"/>
      <c r="F13" s="14"/>
      <c r="G13" s="14"/>
      <c r="H13" s="12"/>
      <c r="I13" s="14"/>
      <c r="J13" s="14"/>
      <c r="K13" s="14"/>
      <c r="L13" s="14"/>
      <c r="M13" s="15"/>
      <c r="N13" s="12"/>
      <c r="O13" s="3"/>
      <c r="P13" s="3"/>
      <c r="Q13" s="3"/>
      <c r="R13" s="3"/>
      <c r="S13" s="14"/>
      <c r="T13" s="12"/>
      <c r="U13" s="12"/>
      <c r="V13" s="14"/>
    </row>
    <row r="14" spans="1:22" ht="45.6" customHeight="1" x14ac:dyDescent="0.25">
      <c r="A14" s="4" t="s">
        <v>545</v>
      </c>
      <c r="B14" s="4" t="s">
        <v>8</v>
      </c>
      <c r="C14" s="4" t="s">
        <v>338</v>
      </c>
      <c r="D14" s="4" t="s">
        <v>339</v>
      </c>
      <c r="E14" s="5" t="s">
        <v>340</v>
      </c>
      <c r="F14" s="5" t="s">
        <v>341</v>
      </c>
      <c r="G14" s="6" t="s">
        <v>342</v>
      </c>
      <c r="H14" s="5" t="s">
        <v>345</v>
      </c>
      <c r="I14" s="4" t="s">
        <v>338</v>
      </c>
      <c r="J14" s="4" t="s">
        <v>339</v>
      </c>
      <c r="K14" s="5" t="s">
        <v>340</v>
      </c>
      <c r="L14" s="5" t="s">
        <v>341</v>
      </c>
      <c r="M14" s="6" t="s">
        <v>342</v>
      </c>
      <c r="N14" s="5" t="s">
        <v>345</v>
      </c>
      <c r="O14" s="4" t="s">
        <v>338</v>
      </c>
      <c r="P14" s="4" t="s">
        <v>339</v>
      </c>
      <c r="Q14" s="5" t="s">
        <v>340</v>
      </c>
      <c r="R14" s="5" t="s">
        <v>341</v>
      </c>
      <c r="S14" s="6" t="s">
        <v>342</v>
      </c>
      <c r="T14" s="5" t="s">
        <v>345</v>
      </c>
      <c r="U14" s="12"/>
      <c r="V14" s="14"/>
    </row>
    <row r="15" spans="1:22" x14ac:dyDescent="0.25">
      <c r="A15" s="14">
        <v>1</v>
      </c>
      <c r="B15" s="3" t="s">
        <v>532</v>
      </c>
      <c r="C15" s="14">
        <v>1</v>
      </c>
      <c r="D15" s="14"/>
      <c r="E15" s="14">
        <v>3</v>
      </c>
      <c r="F15" s="14">
        <v>7</v>
      </c>
      <c r="G15" s="14" t="s">
        <v>546</v>
      </c>
      <c r="H15" s="12">
        <v>1</v>
      </c>
      <c r="I15" s="14">
        <v>1</v>
      </c>
      <c r="J15" s="14">
        <v>9</v>
      </c>
      <c r="K15" s="14">
        <v>2</v>
      </c>
      <c r="L15" s="14">
        <v>5</v>
      </c>
      <c r="M15" s="15">
        <f>SUM(I15:L15)</f>
        <v>17</v>
      </c>
      <c r="N15" s="12">
        <v>1</v>
      </c>
      <c r="O15" s="3">
        <v>7</v>
      </c>
      <c r="P15" s="3">
        <v>8</v>
      </c>
      <c r="Q15" s="3">
        <v>2</v>
      </c>
      <c r="R15" s="3">
        <v>7</v>
      </c>
      <c r="S15" s="14">
        <f>O15+P15+Q15+R15</f>
        <v>24</v>
      </c>
      <c r="T15" s="12">
        <v>2</v>
      </c>
      <c r="U15" s="12">
        <f>T15+N15+H15</f>
        <v>4</v>
      </c>
      <c r="V15" s="14">
        <v>1</v>
      </c>
    </row>
    <row r="16" spans="1:22" x14ac:dyDescent="0.25">
      <c r="A16" s="14">
        <v>2</v>
      </c>
      <c r="B16" s="3" t="s">
        <v>549</v>
      </c>
      <c r="C16" s="14">
        <v>12</v>
      </c>
      <c r="D16" s="14"/>
      <c r="E16" s="14">
        <v>1</v>
      </c>
      <c r="F16" s="14">
        <v>2</v>
      </c>
      <c r="G16" s="14" t="s">
        <v>548</v>
      </c>
      <c r="H16" s="12">
        <v>3</v>
      </c>
      <c r="I16" s="14">
        <v>5</v>
      </c>
      <c r="J16" s="14">
        <v>8</v>
      </c>
      <c r="K16" s="14">
        <v>1</v>
      </c>
      <c r="L16" s="14">
        <v>3</v>
      </c>
      <c r="M16" s="15">
        <f>SUM(I16:L16)</f>
        <v>17</v>
      </c>
      <c r="N16" s="12">
        <v>1</v>
      </c>
      <c r="O16" s="3">
        <v>2</v>
      </c>
      <c r="P16" s="3">
        <v>6</v>
      </c>
      <c r="Q16" s="3">
        <v>3</v>
      </c>
      <c r="R16" s="3">
        <v>5</v>
      </c>
      <c r="S16" s="14">
        <f>O16+P16+Q16+R16</f>
        <v>16</v>
      </c>
      <c r="T16" s="12">
        <v>1</v>
      </c>
      <c r="U16" s="12">
        <f t="shared" ref="U16:U20" si="1">T16+N16+H16</f>
        <v>5</v>
      </c>
      <c r="V16" s="14">
        <v>2</v>
      </c>
    </row>
    <row r="17" spans="1:22" x14ac:dyDescent="0.25">
      <c r="A17" s="14">
        <v>3</v>
      </c>
      <c r="B17" s="3" t="s">
        <v>535</v>
      </c>
      <c r="C17" s="14">
        <v>4</v>
      </c>
      <c r="D17" s="14"/>
      <c r="E17" s="14">
        <v>9</v>
      </c>
      <c r="F17" s="14">
        <v>10</v>
      </c>
      <c r="G17" s="14" t="s">
        <v>547</v>
      </c>
      <c r="H17" s="12">
        <v>2</v>
      </c>
      <c r="I17" s="14">
        <v>3</v>
      </c>
      <c r="J17" s="14">
        <v>6</v>
      </c>
      <c r="K17" s="14">
        <v>6</v>
      </c>
      <c r="L17" s="14"/>
      <c r="M17" s="15" t="s">
        <v>548</v>
      </c>
      <c r="N17" s="12">
        <v>3</v>
      </c>
      <c r="O17" s="3"/>
      <c r="P17" s="3"/>
      <c r="Q17" s="3">
        <v>6</v>
      </c>
      <c r="R17" s="3"/>
      <c r="S17" s="14" t="s">
        <v>542</v>
      </c>
      <c r="T17" s="12">
        <v>6</v>
      </c>
      <c r="U17" s="12">
        <f t="shared" si="1"/>
        <v>11</v>
      </c>
      <c r="V17" s="14">
        <v>3</v>
      </c>
    </row>
    <row r="18" spans="1:22" x14ac:dyDescent="0.25">
      <c r="A18" s="14">
        <v>4</v>
      </c>
      <c r="B18" s="3" t="s">
        <v>17</v>
      </c>
      <c r="C18" s="14">
        <v>10</v>
      </c>
      <c r="D18" s="14">
        <v>11</v>
      </c>
      <c r="E18" s="14"/>
      <c r="F18" s="14"/>
      <c r="G18" s="14" t="s">
        <v>550</v>
      </c>
      <c r="H18" s="12">
        <v>4</v>
      </c>
      <c r="I18" s="14">
        <v>2</v>
      </c>
      <c r="J18" s="14">
        <v>7</v>
      </c>
      <c r="K18" s="14"/>
      <c r="L18" s="14"/>
      <c r="M18" s="15" t="s">
        <v>551</v>
      </c>
      <c r="N18" s="12">
        <v>4</v>
      </c>
      <c r="O18" s="3">
        <v>3</v>
      </c>
      <c r="P18" s="3">
        <v>10</v>
      </c>
      <c r="Q18" s="3"/>
      <c r="R18" s="3"/>
      <c r="S18" s="14" t="s">
        <v>565</v>
      </c>
      <c r="T18" s="12">
        <v>3</v>
      </c>
      <c r="U18" s="12">
        <f>T18+N18+H18</f>
        <v>11</v>
      </c>
      <c r="V18" s="14">
        <v>4</v>
      </c>
    </row>
    <row r="19" spans="1:22" x14ac:dyDescent="0.25">
      <c r="A19" s="14">
        <v>5</v>
      </c>
      <c r="B19" s="3" t="s">
        <v>67</v>
      </c>
      <c r="C19" s="14"/>
      <c r="D19" s="14"/>
      <c r="E19" s="14">
        <v>5</v>
      </c>
      <c r="F19" s="14"/>
      <c r="G19" s="14" t="s">
        <v>541</v>
      </c>
      <c r="H19" s="12">
        <v>6</v>
      </c>
      <c r="I19" s="14"/>
      <c r="J19" s="14"/>
      <c r="K19" s="14"/>
      <c r="L19" s="14"/>
      <c r="M19" s="15"/>
      <c r="N19" s="12"/>
      <c r="O19" s="3"/>
      <c r="P19" s="3"/>
      <c r="Q19" s="3">
        <v>4</v>
      </c>
      <c r="R19" s="3"/>
      <c r="S19" s="14" t="s">
        <v>540</v>
      </c>
      <c r="T19" s="12">
        <v>5</v>
      </c>
      <c r="U19" s="12">
        <f t="shared" si="1"/>
        <v>11</v>
      </c>
      <c r="V19" s="14">
        <v>5</v>
      </c>
    </row>
    <row r="20" spans="1:22" x14ac:dyDescent="0.25">
      <c r="A20" s="14">
        <v>6</v>
      </c>
      <c r="B20" s="3" t="s">
        <v>64</v>
      </c>
      <c r="C20" s="14"/>
      <c r="D20" s="14"/>
      <c r="E20" s="14">
        <v>4</v>
      </c>
      <c r="F20" s="14"/>
      <c r="G20" s="14" t="s">
        <v>540</v>
      </c>
      <c r="H20" s="12">
        <v>5</v>
      </c>
      <c r="I20" s="14"/>
      <c r="J20" s="14"/>
      <c r="K20" s="14">
        <v>4</v>
      </c>
      <c r="L20" s="14"/>
      <c r="M20" s="15" t="s">
        <v>540</v>
      </c>
      <c r="N20" s="12">
        <v>5</v>
      </c>
      <c r="O20" s="3"/>
      <c r="P20" s="3"/>
      <c r="Q20" s="3">
        <v>1</v>
      </c>
      <c r="R20" s="3"/>
      <c r="S20" s="14" t="s">
        <v>539</v>
      </c>
      <c r="T20" s="12">
        <v>4</v>
      </c>
      <c r="U20" s="12">
        <f t="shared" si="1"/>
        <v>14</v>
      </c>
      <c r="V20" s="14">
        <v>6</v>
      </c>
    </row>
    <row r="21" spans="1:22" x14ac:dyDescent="0.25">
      <c r="A21" s="14">
        <v>7</v>
      </c>
      <c r="B21" s="3" t="s">
        <v>83</v>
      </c>
      <c r="C21" s="14"/>
      <c r="D21" s="14"/>
      <c r="E21" s="14"/>
      <c r="F21" s="14"/>
      <c r="G21" s="14"/>
      <c r="H21" s="12"/>
      <c r="I21" s="14"/>
      <c r="J21" s="14"/>
      <c r="K21" s="14">
        <v>9</v>
      </c>
      <c r="L21" s="14"/>
      <c r="M21" s="15" t="s">
        <v>552</v>
      </c>
      <c r="N21" s="12">
        <v>6</v>
      </c>
      <c r="O21" s="3"/>
      <c r="P21" s="3"/>
      <c r="Q21" s="3"/>
      <c r="R21" s="3"/>
      <c r="S21" s="14"/>
      <c r="T21" s="12"/>
      <c r="U21" s="12" t="s">
        <v>542</v>
      </c>
      <c r="V21" s="14">
        <v>7</v>
      </c>
    </row>
    <row r="22" spans="1:22" x14ac:dyDescent="0.25">
      <c r="A22" s="14">
        <v>8</v>
      </c>
      <c r="B22" s="3" t="s">
        <v>29</v>
      </c>
      <c r="C22" s="14"/>
      <c r="D22" s="14"/>
      <c r="E22" s="14"/>
      <c r="F22" s="14"/>
      <c r="G22" s="14"/>
      <c r="H22" s="12"/>
      <c r="I22" s="14"/>
      <c r="J22" s="14"/>
      <c r="K22" s="14"/>
      <c r="L22" s="14"/>
      <c r="M22" s="15"/>
      <c r="N22" s="12"/>
      <c r="O22" s="3"/>
      <c r="P22" s="3"/>
      <c r="Q22" s="3"/>
      <c r="R22" s="3"/>
      <c r="S22" s="14"/>
      <c r="T22" s="12"/>
      <c r="U22" s="12"/>
      <c r="V22" s="14"/>
    </row>
    <row r="23" spans="1:22" ht="31.15" customHeight="1" x14ac:dyDescent="0.25">
      <c r="A23" s="4" t="s">
        <v>553</v>
      </c>
      <c r="B23" s="4" t="s">
        <v>8</v>
      </c>
      <c r="C23" s="4" t="s">
        <v>338</v>
      </c>
      <c r="D23" s="4" t="s">
        <v>339</v>
      </c>
      <c r="E23" s="5" t="s">
        <v>340</v>
      </c>
      <c r="F23" s="5" t="s">
        <v>341</v>
      </c>
      <c r="G23" s="6" t="s">
        <v>342</v>
      </c>
      <c r="H23" s="5" t="s">
        <v>345</v>
      </c>
      <c r="I23" s="4" t="s">
        <v>338</v>
      </c>
      <c r="J23" s="4" t="s">
        <v>339</v>
      </c>
      <c r="K23" s="5" t="s">
        <v>340</v>
      </c>
      <c r="L23" s="5" t="s">
        <v>341</v>
      </c>
      <c r="M23" s="6" t="s">
        <v>342</v>
      </c>
      <c r="N23" s="5" t="s">
        <v>345</v>
      </c>
      <c r="O23" s="4" t="s">
        <v>338</v>
      </c>
      <c r="P23" s="4" t="s">
        <v>339</v>
      </c>
      <c r="Q23" s="5" t="s">
        <v>340</v>
      </c>
      <c r="R23" s="5" t="s">
        <v>341</v>
      </c>
      <c r="S23" s="6" t="s">
        <v>342</v>
      </c>
      <c r="T23" s="5" t="s">
        <v>345</v>
      </c>
      <c r="U23" s="12"/>
      <c r="V23" s="14"/>
    </row>
    <row r="24" spans="1:22" x14ac:dyDescent="0.25">
      <c r="A24" s="14">
        <v>1</v>
      </c>
      <c r="B24" s="3" t="s">
        <v>17</v>
      </c>
      <c r="C24" s="14">
        <v>1</v>
      </c>
      <c r="D24" s="14">
        <v>2</v>
      </c>
      <c r="E24" s="14">
        <v>1</v>
      </c>
      <c r="F24" s="14">
        <v>2</v>
      </c>
      <c r="G24" s="14">
        <f>SUM(C24:F24)</f>
        <v>6</v>
      </c>
      <c r="H24" s="12">
        <v>1</v>
      </c>
      <c r="I24" s="14">
        <v>1</v>
      </c>
      <c r="J24" s="14">
        <v>2</v>
      </c>
      <c r="K24" s="14">
        <v>3</v>
      </c>
      <c r="L24" s="14"/>
      <c r="M24" s="15" t="s">
        <v>554</v>
      </c>
      <c r="N24" s="12">
        <v>2</v>
      </c>
      <c r="O24" s="3">
        <v>1</v>
      </c>
      <c r="P24" s="3">
        <v>3</v>
      </c>
      <c r="Q24" s="3">
        <v>1</v>
      </c>
      <c r="R24" s="3">
        <v>5</v>
      </c>
      <c r="S24" s="14">
        <f>O24+P24+Q24+R24</f>
        <v>10</v>
      </c>
      <c r="T24" s="12">
        <v>1</v>
      </c>
      <c r="U24" s="12">
        <f>T24+H24+N24</f>
        <v>4</v>
      </c>
      <c r="V24" s="14">
        <v>1</v>
      </c>
    </row>
    <row r="25" spans="1:22" x14ac:dyDescent="0.25">
      <c r="A25" s="14">
        <v>2</v>
      </c>
      <c r="B25" s="3" t="s">
        <v>159</v>
      </c>
      <c r="C25" s="14">
        <v>7</v>
      </c>
      <c r="D25" s="14">
        <v>9</v>
      </c>
      <c r="E25" s="14">
        <v>8</v>
      </c>
      <c r="F25" s="14">
        <v>10</v>
      </c>
      <c r="G25" s="14">
        <f>SUM(C25:F25)</f>
        <v>34</v>
      </c>
      <c r="H25" s="12">
        <v>2</v>
      </c>
      <c r="I25" s="14">
        <v>5</v>
      </c>
      <c r="J25" s="14">
        <v>7</v>
      </c>
      <c r="K25" s="14">
        <v>6</v>
      </c>
      <c r="L25" s="14">
        <v>8</v>
      </c>
      <c r="M25" s="15">
        <f>SUM(I25:L25)</f>
        <v>26</v>
      </c>
      <c r="N25" s="12">
        <v>1</v>
      </c>
      <c r="O25" s="3">
        <v>4</v>
      </c>
      <c r="P25" s="3">
        <v>8</v>
      </c>
      <c r="Q25" s="3">
        <v>8</v>
      </c>
      <c r="R25" s="3">
        <v>9</v>
      </c>
      <c r="S25" s="14">
        <f>O25+P25+Q25+R25</f>
        <v>29</v>
      </c>
      <c r="T25" s="12">
        <v>2</v>
      </c>
      <c r="U25" s="12">
        <f>T25+H25+N25</f>
        <v>5</v>
      </c>
      <c r="V25" s="14">
        <v>2</v>
      </c>
    </row>
    <row r="26" spans="1:22" x14ac:dyDescent="0.25">
      <c r="A26" s="14">
        <v>3</v>
      </c>
      <c r="B26" s="3" t="s">
        <v>549</v>
      </c>
      <c r="C26" s="14">
        <v>6</v>
      </c>
      <c r="D26" s="14">
        <v>12</v>
      </c>
      <c r="E26" s="14">
        <v>7</v>
      </c>
      <c r="F26" s="14"/>
      <c r="G26" s="14" t="s">
        <v>555</v>
      </c>
      <c r="H26" s="12">
        <v>3</v>
      </c>
      <c r="I26" s="14">
        <v>3</v>
      </c>
      <c r="J26" s="14">
        <v>10</v>
      </c>
      <c r="K26" s="14">
        <v>4</v>
      </c>
      <c r="L26" s="14"/>
      <c r="M26" s="15" t="s">
        <v>556</v>
      </c>
      <c r="N26" s="12">
        <v>3</v>
      </c>
      <c r="O26" s="3">
        <v>2</v>
      </c>
      <c r="P26" s="3">
        <v>9</v>
      </c>
      <c r="Q26" s="3">
        <v>4</v>
      </c>
      <c r="R26" s="3"/>
      <c r="S26" s="3" t="s">
        <v>548</v>
      </c>
      <c r="T26" s="12">
        <v>3</v>
      </c>
      <c r="U26" s="12">
        <f>T26+H26+N26</f>
        <v>9</v>
      </c>
      <c r="V26" s="14">
        <v>3</v>
      </c>
    </row>
    <row r="27" spans="1:22" x14ac:dyDescent="0.25">
      <c r="A27" s="14">
        <v>4</v>
      </c>
      <c r="B27" s="3" t="s">
        <v>151</v>
      </c>
      <c r="C27" s="14"/>
      <c r="D27" s="14"/>
      <c r="E27" s="14">
        <v>3</v>
      </c>
      <c r="F27" s="14"/>
      <c r="G27" s="14" t="s">
        <v>538</v>
      </c>
      <c r="H27" s="12">
        <v>6</v>
      </c>
      <c r="I27" s="14"/>
      <c r="J27" s="14"/>
      <c r="K27" s="14">
        <v>2</v>
      </c>
      <c r="L27" s="14"/>
      <c r="M27" s="15" t="s">
        <v>562</v>
      </c>
      <c r="N27" s="12">
        <v>8</v>
      </c>
      <c r="O27" s="3"/>
      <c r="P27" s="3"/>
      <c r="Q27" s="3">
        <v>2</v>
      </c>
      <c r="R27" s="3"/>
      <c r="S27" s="3" t="s">
        <v>562</v>
      </c>
      <c r="T27" s="12">
        <v>4</v>
      </c>
      <c r="U27" s="12">
        <f>T27+H27+N27</f>
        <v>18</v>
      </c>
      <c r="V27" s="14">
        <v>4</v>
      </c>
    </row>
    <row r="28" spans="1:22" x14ac:dyDescent="0.25">
      <c r="A28" s="14">
        <v>5</v>
      </c>
      <c r="B28" s="3" t="s">
        <v>178</v>
      </c>
      <c r="C28" s="14">
        <v>3</v>
      </c>
      <c r="D28" s="14"/>
      <c r="E28" s="14"/>
      <c r="F28" s="14"/>
      <c r="G28" s="14" t="s">
        <v>538</v>
      </c>
      <c r="H28" s="12">
        <v>6</v>
      </c>
      <c r="I28" s="14">
        <v>6</v>
      </c>
      <c r="J28" s="14">
        <v>8</v>
      </c>
      <c r="K28" s="14"/>
      <c r="L28" s="14"/>
      <c r="M28" s="15" t="s">
        <v>561</v>
      </c>
      <c r="N28" s="12">
        <v>5</v>
      </c>
      <c r="O28" s="3">
        <v>7</v>
      </c>
      <c r="P28" s="3"/>
      <c r="Q28" s="3"/>
      <c r="R28" s="3"/>
      <c r="S28" s="3" t="s">
        <v>543</v>
      </c>
      <c r="T28" s="12">
        <v>7</v>
      </c>
      <c r="U28" s="12">
        <f>T28+H28+N28</f>
        <v>18</v>
      </c>
      <c r="V28" s="14">
        <v>5</v>
      </c>
    </row>
    <row r="29" spans="1:22" x14ac:dyDescent="0.25">
      <c r="A29" s="14">
        <v>6</v>
      </c>
      <c r="B29" s="3" t="s">
        <v>155</v>
      </c>
      <c r="C29" s="14"/>
      <c r="D29" s="14"/>
      <c r="E29" s="14">
        <v>5</v>
      </c>
      <c r="F29" s="14"/>
      <c r="G29" s="14" t="s">
        <v>541</v>
      </c>
      <c r="H29" s="12">
        <v>7</v>
      </c>
      <c r="I29" s="14"/>
      <c r="J29" s="14"/>
      <c r="K29" s="14">
        <v>1</v>
      </c>
      <c r="L29" s="14"/>
      <c r="M29" s="15" t="s">
        <v>539</v>
      </c>
      <c r="N29" s="12">
        <v>7</v>
      </c>
      <c r="O29" s="3"/>
      <c r="P29" s="3"/>
      <c r="Q29" s="3">
        <v>3</v>
      </c>
      <c r="R29" s="3"/>
      <c r="S29" s="3" t="s">
        <v>538</v>
      </c>
      <c r="T29" s="12">
        <v>5</v>
      </c>
      <c r="U29" s="12">
        <f>T29+H29+N29</f>
        <v>19</v>
      </c>
      <c r="V29" s="14">
        <v>6</v>
      </c>
    </row>
    <row r="30" spans="1:22" x14ac:dyDescent="0.25">
      <c r="A30" s="14">
        <v>7</v>
      </c>
      <c r="B30" s="3" t="s">
        <v>64</v>
      </c>
      <c r="C30" s="14"/>
      <c r="D30" s="14"/>
      <c r="E30" s="14">
        <v>6</v>
      </c>
      <c r="F30" s="14"/>
      <c r="G30" s="14" t="s">
        <v>542</v>
      </c>
      <c r="H30" s="12">
        <v>8</v>
      </c>
      <c r="I30" s="14"/>
      <c r="J30" s="14"/>
      <c r="K30" s="14">
        <v>5</v>
      </c>
      <c r="L30" s="14">
        <v>7</v>
      </c>
      <c r="M30" s="15" t="s">
        <v>563</v>
      </c>
      <c r="N30" s="12">
        <v>6</v>
      </c>
      <c r="O30" s="3"/>
      <c r="P30" s="3"/>
      <c r="Q30" s="3">
        <v>6</v>
      </c>
      <c r="R30" s="3"/>
      <c r="S30" s="3" t="s">
        <v>542</v>
      </c>
      <c r="T30" s="12">
        <v>6</v>
      </c>
      <c r="U30" s="12">
        <f>T30+H30+N30</f>
        <v>20</v>
      </c>
      <c r="V30" s="14">
        <v>7</v>
      </c>
    </row>
    <row r="31" spans="1:22" x14ac:dyDescent="0.25">
      <c r="A31" s="14">
        <v>8</v>
      </c>
      <c r="B31" s="3" t="s">
        <v>544</v>
      </c>
      <c r="C31" s="14"/>
      <c r="D31" s="14"/>
      <c r="E31" s="14">
        <v>11</v>
      </c>
      <c r="F31" s="14">
        <v>12</v>
      </c>
      <c r="G31" s="14" t="s">
        <v>557</v>
      </c>
      <c r="H31" s="12">
        <v>4</v>
      </c>
      <c r="I31" s="14">
        <v>9</v>
      </c>
      <c r="J31" s="14"/>
      <c r="K31" s="14"/>
      <c r="L31" s="14"/>
      <c r="M31" s="15" t="s">
        <v>552</v>
      </c>
      <c r="N31" s="12">
        <v>9</v>
      </c>
      <c r="O31" s="3"/>
      <c r="P31" s="3"/>
      <c r="Q31" s="3"/>
      <c r="R31" s="3"/>
      <c r="S31" s="3"/>
      <c r="T31" s="12"/>
      <c r="U31" s="12"/>
      <c r="V31" s="14"/>
    </row>
    <row r="32" spans="1:22" x14ac:dyDescent="0.25">
      <c r="A32" s="14">
        <v>9</v>
      </c>
      <c r="B32" s="3" t="s">
        <v>558</v>
      </c>
      <c r="C32" s="14">
        <v>11</v>
      </c>
      <c r="D32" s="14"/>
      <c r="E32" s="14">
        <v>13</v>
      </c>
      <c r="F32" s="14"/>
      <c r="G32" s="14" t="s">
        <v>559</v>
      </c>
      <c r="H32" s="12">
        <v>5</v>
      </c>
      <c r="I32" s="14">
        <v>13</v>
      </c>
      <c r="J32" s="14"/>
      <c r="K32" s="14">
        <v>10</v>
      </c>
      <c r="L32" s="14">
        <v>11</v>
      </c>
      <c r="M32" s="15" t="s">
        <v>560</v>
      </c>
      <c r="N32" s="12">
        <v>4</v>
      </c>
      <c r="O32" s="3"/>
      <c r="P32" s="3"/>
      <c r="Q32" s="3"/>
      <c r="R32" s="3"/>
      <c r="S32" s="3"/>
      <c r="T32" s="12"/>
      <c r="U32" s="12"/>
      <c r="V32" s="14"/>
    </row>
    <row r="33" spans="1:22" ht="15.75" customHeight="1" x14ac:dyDescent="0.25">
      <c r="A33" s="14">
        <v>10</v>
      </c>
      <c r="B33" s="3" t="s">
        <v>34</v>
      </c>
      <c r="C33" s="14">
        <v>5</v>
      </c>
      <c r="D33" s="14"/>
      <c r="E33" s="14"/>
      <c r="F33" s="14"/>
      <c r="G33" s="14" t="s">
        <v>541</v>
      </c>
      <c r="H33" s="12">
        <v>7</v>
      </c>
      <c r="I33" s="14"/>
      <c r="J33" s="14"/>
      <c r="K33" s="14"/>
      <c r="L33" s="14"/>
      <c r="M33" s="15"/>
      <c r="N33" s="12"/>
      <c r="O33" s="3"/>
      <c r="P33" s="3"/>
      <c r="Q33" s="3"/>
      <c r="R33" s="3"/>
      <c r="S33" s="3"/>
      <c r="T33" s="12"/>
      <c r="U33" s="12"/>
      <c r="V33" s="14"/>
    </row>
    <row r="34" spans="1:22" ht="53.45" customHeight="1" x14ac:dyDescent="0.25">
      <c r="A34" s="4" t="s">
        <v>564</v>
      </c>
      <c r="B34" s="4" t="s">
        <v>8</v>
      </c>
      <c r="C34" s="4" t="s">
        <v>338</v>
      </c>
      <c r="D34" s="4" t="s">
        <v>339</v>
      </c>
      <c r="E34" s="5" t="s">
        <v>340</v>
      </c>
      <c r="F34" s="5" t="s">
        <v>341</v>
      </c>
      <c r="G34" s="6" t="s">
        <v>342</v>
      </c>
      <c r="H34" s="5" t="s">
        <v>345</v>
      </c>
      <c r="I34" s="4" t="s">
        <v>338</v>
      </c>
      <c r="J34" s="4" t="s">
        <v>339</v>
      </c>
      <c r="K34" s="5" t="s">
        <v>340</v>
      </c>
      <c r="L34" s="5" t="s">
        <v>341</v>
      </c>
      <c r="M34" s="6" t="s">
        <v>342</v>
      </c>
      <c r="N34" s="5" t="s">
        <v>345</v>
      </c>
      <c r="O34" s="4" t="s">
        <v>338</v>
      </c>
      <c r="P34" s="4" t="s">
        <v>339</v>
      </c>
      <c r="Q34" s="5" t="s">
        <v>340</v>
      </c>
      <c r="R34" s="5" t="s">
        <v>341</v>
      </c>
      <c r="S34" s="6" t="s">
        <v>342</v>
      </c>
      <c r="T34" s="5" t="s">
        <v>345</v>
      </c>
      <c r="U34" s="12"/>
      <c r="V34" s="14"/>
    </row>
    <row r="35" spans="1:22" x14ac:dyDescent="0.25">
      <c r="A35" s="14">
        <v>1</v>
      </c>
      <c r="B35" s="3" t="s">
        <v>83</v>
      </c>
      <c r="C35" s="14">
        <v>4</v>
      </c>
      <c r="D35" s="14">
        <v>6</v>
      </c>
      <c r="E35" s="14">
        <v>1</v>
      </c>
      <c r="F35" s="14">
        <v>2</v>
      </c>
      <c r="G35" s="14">
        <f>SUM(C35:F35)</f>
        <v>13</v>
      </c>
      <c r="H35" s="12">
        <v>1</v>
      </c>
      <c r="I35" s="14">
        <v>1</v>
      </c>
      <c r="J35" s="14">
        <v>4</v>
      </c>
      <c r="K35" s="14">
        <v>1</v>
      </c>
      <c r="L35" s="14">
        <v>2</v>
      </c>
      <c r="M35" s="15">
        <f>SUM(I35:L35)</f>
        <v>8</v>
      </c>
      <c r="N35" s="12">
        <v>1</v>
      </c>
      <c r="O35" s="3">
        <v>2</v>
      </c>
      <c r="P35" s="3"/>
      <c r="Q35" s="3">
        <v>1</v>
      </c>
      <c r="R35" s="3">
        <v>2</v>
      </c>
      <c r="S35" s="14" t="s">
        <v>530</v>
      </c>
      <c r="T35" s="12">
        <v>1</v>
      </c>
      <c r="U35" s="12">
        <f>T35+N35+H35</f>
        <v>3</v>
      </c>
      <c r="V35" s="14">
        <v>1</v>
      </c>
    </row>
    <row r="36" spans="1:22" x14ac:dyDescent="0.25">
      <c r="A36" s="14">
        <v>2</v>
      </c>
      <c r="B36" s="3" t="s">
        <v>549</v>
      </c>
      <c r="C36" s="14">
        <v>3</v>
      </c>
      <c r="D36" s="14">
        <v>7</v>
      </c>
      <c r="E36" s="14">
        <v>5</v>
      </c>
      <c r="F36" s="14">
        <v>7</v>
      </c>
      <c r="G36" s="14">
        <f>SUM(C36:F36)</f>
        <v>22</v>
      </c>
      <c r="H36" s="12">
        <v>2</v>
      </c>
      <c r="I36" s="14">
        <v>3</v>
      </c>
      <c r="J36" s="14">
        <v>6</v>
      </c>
      <c r="K36" s="14">
        <v>4</v>
      </c>
      <c r="L36" s="14">
        <v>5</v>
      </c>
      <c r="M36" s="15">
        <f>SUM(I36:L36)</f>
        <v>18</v>
      </c>
      <c r="N36" s="12">
        <v>2</v>
      </c>
      <c r="O36" s="3">
        <v>3</v>
      </c>
      <c r="P36" s="3"/>
      <c r="Q36" s="3">
        <v>4</v>
      </c>
      <c r="R36" s="3">
        <v>5</v>
      </c>
      <c r="S36" s="14" t="s">
        <v>665</v>
      </c>
      <c r="T36" s="12">
        <v>2</v>
      </c>
      <c r="U36" s="12">
        <f>T36+N36+H36</f>
        <v>6</v>
      </c>
      <c r="V36" s="14">
        <v>2</v>
      </c>
    </row>
    <row r="37" spans="1:22" x14ac:dyDescent="0.25">
      <c r="A37" s="14">
        <v>3</v>
      </c>
      <c r="B37" s="3" t="s">
        <v>17</v>
      </c>
      <c r="C37" s="14">
        <v>1</v>
      </c>
      <c r="D37" s="14">
        <v>2</v>
      </c>
      <c r="E37" s="14"/>
      <c r="F37" s="14"/>
      <c r="G37" s="14" t="s">
        <v>538</v>
      </c>
      <c r="H37" s="12">
        <v>4</v>
      </c>
      <c r="I37" s="14">
        <v>2</v>
      </c>
      <c r="J37" s="14">
        <v>5</v>
      </c>
      <c r="K37" s="14"/>
      <c r="L37" s="14"/>
      <c r="M37" s="15" t="s">
        <v>566</v>
      </c>
      <c r="N37" s="12">
        <v>3</v>
      </c>
      <c r="O37" s="3">
        <v>1</v>
      </c>
      <c r="P37" s="3"/>
      <c r="Q37" s="3"/>
      <c r="R37" s="3"/>
      <c r="S37" s="14" t="s">
        <v>539</v>
      </c>
      <c r="T37" s="12">
        <v>3</v>
      </c>
      <c r="U37" s="12">
        <f>T37+N37+H37</f>
        <v>10</v>
      </c>
      <c r="V37" s="14">
        <v>3</v>
      </c>
    </row>
    <row r="38" spans="1:22" x14ac:dyDescent="0.25">
      <c r="A38" s="14">
        <v>4</v>
      </c>
      <c r="B38" s="3" t="s">
        <v>532</v>
      </c>
      <c r="C38" s="14">
        <v>8</v>
      </c>
      <c r="D38" s="14">
        <v>9</v>
      </c>
      <c r="E38" s="14">
        <v>3</v>
      </c>
      <c r="F38" s="14">
        <v>4</v>
      </c>
      <c r="G38" s="14">
        <f>SUM(C38:F38)</f>
        <v>24</v>
      </c>
      <c r="H38" s="12">
        <v>3</v>
      </c>
      <c r="I38" s="14"/>
      <c r="J38" s="14"/>
      <c r="K38" s="14">
        <v>6</v>
      </c>
      <c r="L38" s="14">
        <v>7</v>
      </c>
      <c r="M38" s="15" t="s">
        <v>565</v>
      </c>
      <c r="N38" s="12">
        <v>4</v>
      </c>
      <c r="O38" s="3">
        <v>7</v>
      </c>
      <c r="P38" s="3"/>
      <c r="Q38" s="3"/>
      <c r="R38" s="3"/>
      <c r="S38" s="14" t="s">
        <v>543</v>
      </c>
      <c r="T38" s="12">
        <v>5</v>
      </c>
      <c r="U38" s="12">
        <f>T38+N38+H38</f>
        <v>12</v>
      </c>
      <c r="V38" s="14">
        <v>4</v>
      </c>
    </row>
    <row r="39" spans="1:22" x14ac:dyDescent="0.25">
      <c r="A39" s="14">
        <v>5</v>
      </c>
      <c r="B39" s="3" t="s">
        <v>239</v>
      </c>
      <c r="C39" s="14">
        <v>5</v>
      </c>
      <c r="D39" s="14"/>
      <c r="E39" s="14"/>
      <c r="F39" s="14"/>
      <c r="G39" s="14" t="s">
        <v>541</v>
      </c>
      <c r="H39" s="12">
        <v>5</v>
      </c>
      <c r="I39" s="14"/>
      <c r="J39" s="14"/>
      <c r="K39" s="14"/>
      <c r="L39" s="14"/>
      <c r="M39" s="15"/>
      <c r="N39" s="12"/>
      <c r="O39" s="3">
        <v>6</v>
      </c>
      <c r="P39" s="3"/>
      <c r="Q39" s="3"/>
      <c r="R39" s="3"/>
      <c r="S39" s="14" t="s">
        <v>542</v>
      </c>
      <c r="T39" s="12">
        <v>4</v>
      </c>
      <c r="U39" s="12" t="s">
        <v>536</v>
      </c>
      <c r="V39" s="14">
        <v>5</v>
      </c>
    </row>
    <row r="40" spans="1:22" x14ac:dyDescent="0.25">
      <c r="A40" s="14">
        <v>6</v>
      </c>
      <c r="B40" s="3" t="s">
        <v>558</v>
      </c>
      <c r="C40" s="14"/>
      <c r="D40" s="14"/>
      <c r="E40" s="14"/>
      <c r="F40" s="14"/>
      <c r="G40" s="14"/>
      <c r="H40" s="12"/>
      <c r="I40" s="14">
        <v>7</v>
      </c>
      <c r="J40" s="14"/>
      <c r="K40" s="14"/>
      <c r="L40" s="14"/>
      <c r="M40" s="15" t="s">
        <v>543</v>
      </c>
      <c r="N40" s="12">
        <v>5</v>
      </c>
      <c r="O40" s="3"/>
      <c r="P40" s="3"/>
      <c r="Q40" s="3"/>
      <c r="R40" s="3"/>
      <c r="S40" s="14"/>
      <c r="T40" s="12"/>
      <c r="U40" s="12" t="s">
        <v>541</v>
      </c>
      <c r="V40" s="14">
        <v>6</v>
      </c>
    </row>
    <row r="41" spans="1:22" x14ac:dyDescent="0.25">
      <c r="A41" s="14">
        <v>7</v>
      </c>
      <c r="B41" s="3" t="s">
        <v>544</v>
      </c>
      <c r="C41" s="14"/>
      <c r="D41" s="14"/>
      <c r="E41" s="14">
        <v>9</v>
      </c>
      <c r="F41" s="14"/>
      <c r="G41" s="14" t="s">
        <v>552</v>
      </c>
      <c r="H41" s="12">
        <v>6</v>
      </c>
      <c r="I41" s="14"/>
      <c r="J41" s="14"/>
      <c r="K41" s="14"/>
      <c r="L41" s="14"/>
      <c r="M41" s="15"/>
      <c r="N41" s="12"/>
      <c r="O41" s="3"/>
      <c r="P41" s="3"/>
      <c r="Q41" s="3"/>
      <c r="R41" s="3"/>
      <c r="S41" s="14"/>
      <c r="T41" s="12"/>
      <c r="U41" s="12" t="s">
        <v>542</v>
      </c>
      <c r="V41" s="14">
        <v>7</v>
      </c>
    </row>
    <row r="42" spans="1:22" x14ac:dyDescent="0.25">
      <c r="A42" s="14">
        <v>8</v>
      </c>
      <c r="B42" s="3" t="s">
        <v>34</v>
      </c>
      <c r="C42" s="14"/>
      <c r="D42" s="14"/>
      <c r="E42" s="14"/>
      <c r="F42" s="14"/>
      <c r="G42" s="14"/>
      <c r="H42" s="12"/>
      <c r="I42" s="14"/>
      <c r="J42" s="14"/>
      <c r="K42" s="14"/>
      <c r="L42" s="14"/>
      <c r="M42" s="15"/>
      <c r="N42" s="12"/>
      <c r="O42" s="3"/>
      <c r="P42" s="3"/>
      <c r="Q42" s="3"/>
      <c r="R42" s="3"/>
      <c r="S42" s="14"/>
      <c r="T42" s="12"/>
      <c r="U42" s="12"/>
      <c r="V42" s="14"/>
    </row>
    <row r="43" spans="1:22" ht="45" customHeight="1" x14ac:dyDescent="0.25">
      <c r="A43" s="4" t="s">
        <v>567</v>
      </c>
      <c r="B43" s="4" t="s">
        <v>8</v>
      </c>
      <c r="C43" s="4" t="s">
        <v>338</v>
      </c>
      <c r="D43" s="4" t="s">
        <v>339</v>
      </c>
      <c r="E43" s="5" t="s">
        <v>340</v>
      </c>
      <c r="F43" s="5" t="s">
        <v>341</v>
      </c>
      <c r="G43" s="6" t="s">
        <v>342</v>
      </c>
      <c r="H43" s="5" t="s">
        <v>345</v>
      </c>
      <c r="I43" s="4" t="s">
        <v>338</v>
      </c>
      <c r="J43" s="4" t="s">
        <v>339</v>
      </c>
      <c r="K43" s="5" t="s">
        <v>340</v>
      </c>
      <c r="L43" s="5" t="s">
        <v>341</v>
      </c>
      <c r="M43" s="6" t="s">
        <v>342</v>
      </c>
      <c r="N43" s="5" t="s">
        <v>345</v>
      </c>
      <c r="O43" s="4" t="s">
        <v>338</v>
      </c>
      <c r="P43" s="4" t="s">
        <v>339</v>
      </c>
      <c r="Q43" s="5" t="s">
        <v>340</v>
      </c>
      <c r="R43" s="5" t="s">
        <v>341</v>
      </c>
      <c r="S43" s="6" t="s">
        <v>342</v>
      </c>
      <c r="T43" s="5" t="s">
        <v>345</v>
      </c>
      <c r="U43" s="12"/>
      <c r="V43" s="14"/>
    </row>
    <row r="44" spans="1:22" x14ac:dyDescent="0.25">
      <c r="A44" s="14">
        <v>1</v>
      </c>
      <c r="B44" s="3" t="s">
        <v>549</v>
      </c>
      <c r="C44" s="14">
        <v>2</v>
      </c>
      <c r="D44" s="14"/>
      <c r="E44" s="14">
        <v>1</v>
      </c>
      <c r="F44" s="14">
        <v>2</v>
      </c>
      <c r="G44" s="14" t="s">
        <v>530</v>
      </c>
      <c r="H44" s="12">
        <v>1</v>
      </c>
      <c r="I44" s="14">
        <v>2</v>
      </c>
      <c r="J44" s="14">
        <v>3</v>
      </c>
      <c r="K44" s="14">
        <v>2</v>
      </c>
      <c r="L44" s="14">
        <v>3</v>
      </c>
      <c r="M44" s="15">
        <f t="shared" ref="M44" si="2">SUM(I44:L44)</f>
        <v>10</v>
      </c>
      <c r="N44" s="12">
        <v>1</v>
      </c>
      <c r="O44" s="3">
        <v>2</v>
      </c>
      <c r="P44" s="3">
        <v>3</v>
      </c>
      <c r="Q44" s="3">
        <v>3</v>
      </c>
      <c r="R44" s="3"/>
      <c r="S44" s="14" t="s">
        <v>531</v>
      </c>
      <c r="T44" s="12">
        <v>2</v>
      </c>
      <c r="U44" s="12">
        <f>T44+N44+H44</f>
        <v>4</v>
      </c>
      <c r="V44" s="14">
        <v>1</v>
      </c>
    </row>
    <row r="45" spans="1:22" x14ac:dyDescent="0.25">
      <c r="A45" s="14">
        <v>2</v>
      </c>
      <c r="B45" s="3" t="s">
        <v>532</v>
      </c>
      <c r="C45" s="14">
        <v>1</v>
      </c>
      <c r="D45" s="14"/>
      <c r="E45" s="14">
        <v>3</v>
      </c>
      <c r="F45" s="14">
        <v>4</v>
      </c>
      <c r="G45" s="14" t="s">
        <v>531</v>
      </c>
      <c r="H45" s="12">
        <v>2</v>
      </c>
      <c r="I45" s="14"/>
      <c r="J45" s="14"/>
      <c r="K45" s="14">
        <v>1</v>
      </c>
      <c r="L45" s="14">
        <v>4</v>
      </c>
      <c r="M45" s="15" t="s">
        <v>533</v>
      </c>
      <c r="N45" s="12">
        <v>2</v>
      </c>
      <c r="O45" s="3">
        <v>1</v>
      </c>
      <c r="P45" s="3"/>
      <c r="Q45" s="3">
        <v>1</v>
      </c>
      <c r="R45" s="3">
        <v>2</v>
      </c>
      <c r="S45" s="14" t="s">
        <v>670</v>
      </c>
      <c r="T45" s="12">
        <v>1</v>
      </c>
      <c r="U45" s="12">
        <f>T45+N45+H45</f>
        <v>5</v>
      </c>
      <c r="V45" s="14">
        <v>2</v>
      </c>
    </row>
    <row r="46" spans="1:22" x14ac:dyDescent="0.25">
      <c r="A46" s="14">
        <v>3</v>
      </c>
      <c r="B46" s="17" t="s">
        <v>568</v>
      </c>
      <c r="C46" s="14"/>
      <c r="D46" s="14"/>
      <c r="E46" s="14"/>
      <c r="F46" s="14"/>
      <c r="G46" s="14"/>
      <c r="H46" s="12"/>
      <c r="I46" s="14">
        <v>1</v>
      </c>
      <c r="J46" s="14"/>
      <c r="K46" s="14"/>
      <c r="L46" s="14"/>
      <c r="M46" s="15" t="s">
        <v>539</v>
      </c>
      <c r="N46" s="12">
        <v>3</v>
      </c>
      <c r="O46" s="3"/>
      <c r="P46" s="3"/>
      <c r="Q46" s="3"/>
      <c r="R46" s="3"/>
      <c r="S46" s="14"/>
      <c r="T46" s="12"/>
      <c r="U46" s="12"/>
      <c r="V46" s="14"/>
    </row>
    <row r="48" spans="1:22" x14ac:dyDescent="0.25">
      <c r="B48" t="s">
        <v>700</v>
      </c>
      <c r="G48" s="2" t="s">
        <v>701</v>
      </c>
    </row>
    <row r="49" spans="1:14" x14ac:dyDescent="0.25">
      <c r="A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25">
      <c r="A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5">
      <c r="A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5">
      <c r="A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25">
      <c r="A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5">
      <c r="A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25">
      <c r="A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25">
      <c r="A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5">
      <c r="A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5">
      <c r="A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5">
      <c r="A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5">
      <c r="A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A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A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A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25">
      <c r="A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5">
      <c r="A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5">
      <c r="A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5">
      <c r="A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5">
      <c r="A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25">
      <c r="A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25">
      <c r="A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25">
      <c r="A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5">
      <c r="A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25">
      <c r="A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25">
      <c r="A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25">
      <c r="A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25">
      <c r="A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25">
      <c r="A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25">
      <c r="A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25">
      <c r="A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25">
      <c r="A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25">
      <c r="A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25">
      <c r="A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25">
      <c r="A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25">
      <c r="A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25">
      <c r="A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25">
      <c r="A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25">
      <c r="A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5">
      <c r="A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A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25">
      <c r="A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25">
      <c r="A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25">
      <c r="A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5">
      <c r="A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25">
      <c r="A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5">
      <c r="A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25">
      <c r="A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5">
      <c r="A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5">
      <c r="A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5">
      <c r="A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5">
      <c r="A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5">
      <c r="A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5">
      <c r="A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5">
      <c r="A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25">
      <c r="A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x14ac:dyDescent="0.25">
      <c r="A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25">
      <c r="A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x14ac:dyDescent="0.25">
      <c r="A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25">
      <c r="A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x14ac:dyDescent="0.25">
      <c r="A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x14ac:dyDescent="0.25">
      <c r="A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25">
      <c r="A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25">
      <c r="A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25">
      <c r="A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x14ac:dyDescent="0.25">
      <c r="A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x14ac:dyDescent="0.25">
      <c r="A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25">
      <c r="A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x14ac:dyDescent="0.25">
      <c r="A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x14ac:dyDescent="0.25">
      <c r="A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x14ac:dyDescent="0.25">
      <c r="A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x14ac:dyDescent="0.25">
      <c r="A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x14ac:dyDescent="0.25">
      <c r="A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x14ac:dyDescent="0.25">
      <c r="A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x14ac:dyDescent="0.25">
      <c r="A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x14ac:dyDescent="0.25">
      <c r="A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x14ac:dyDescent="0.25">
      <c r="A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x14ac:dyDescent="0.25">
      <c r="A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25">
      <c r="A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25">
      <c r="A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x14ac:dyDescent="0.25">
      <c r="A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25">
      <c r="A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25">
      <c r="A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x14ac:dyDescent="0.25">
      <c r="A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x14ac:dyDescent="0.25">
      <c r="A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x14ac:dyDescent="0.25">
      <c r="A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x14ac:dyDescent="0.25">
      <c r="A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x14ac:dyDescent="0.25">
      <c r="A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x14ac:dyDescent="0.25">
      <c r="A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x14ac:dyDescent="0.25">
      <c r="A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x14ac:dyDescent="0.25">
      <c r="A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x14ac:dyDescent="0.25">
      <c r="A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x14ac:dyDescent="0.25">
      <c r="A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x14ac:dyDescent="0.25">
      <c r="A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x14ac:dyDescent="0.25">
      <c r="A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x14ac:dyDescent="0.25">
      <c r="A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x14ac:dyDescent="0.25">
      <c r="A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x14ac:dyDescent="0.25">
      <c r="A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x14ac:dyDescent="0.25">
      <c r="A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x14ac:dyDescent="0.25">
      <c r="A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x14ac:dyDescent="0.25">
      <c r="A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x14ac:dyDescent="0.25">
      <c r="A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x14ac:dyDescent="0.25">
      <c r="A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x14ac:dyDescent="0.25">
      <c r="A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x14ac:dyDescent="0.25">
      <c r="A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25">
      <c r="A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25">
      <c r="A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25">
      <c r="A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25">
      <c r="A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25">
      <c r="A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25">
      <c r="A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25">
      <c r="A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25">
      <c r="A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25">
      <c r="A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25">
      <c r="A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25">
      <c r="A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25">
      <c r="A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25">
      <c r="A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25">
      <c r="A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25">
      <c r="A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25">
      <c r="A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25">
      <c r="A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25">
      <c r="A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25">
      <c r="A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25">
      <c r="A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25">
      <c r="A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25">
      <c r="A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25">
      <c r="A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25">
      <c r="A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5">
      <c r="A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25">
      <c r="A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5">
      <c r="A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5">
      <c r="A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5">
      <c r="A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5">
      <c r="A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5">
      <c r="A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25">
      <c r="A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25">
      <c r="A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25">
      <c r="A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25">
      <c r="A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25">
      <c r="A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25">
      <c r="A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25">
      <c r="A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25">
      <c r="A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25">
      <c r="A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x14ac:dyDescent="0.25">
      <c r="A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x14ac:dyDescent="0.25">
      <c r="A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25">
      <c r="A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25">
      <c r="A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25">
      <c r="A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25">
      <c r="A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25">
      <c r="A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25">
      <c r="A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25">
      <c r="A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25">
      <c r="A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25">
      <c r="A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25">
      <c r="A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25">
      <c r="A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25">
      <c r="A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25">
      <c r="A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25">
      <c r="A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25">
      <c r="A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25">
      <c r="A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25">
      <c r="A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25">
      <c r="A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25">
      <c r="A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25">
      <c r="A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25">
      <c r="A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25">
      <c r="A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25">
      <c r="A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25">
      <c r="A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25">
      <c r="A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25">
      <c r="A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25">
      <c r="A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25">
      <c r="A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25">
      <c r="A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25">
      <c r="A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5">
      <c r="A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25">
      <c r="A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25">
      <c r="A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25">
      <c r="A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25">
      <c r="A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25">
      <c r="A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25">
      <c r="A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25">
      <c r="A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25">
      <c r="A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25">
      <c r="A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25">
      <c r="A244"/>
      <c r="C244"/>
      <c r="D244"/>
      <c r="E244"/>
      <c r="F244"/>
      <c r="G244"/>
      <c r="H244"/>
      <c r="I244"/>
      <c r="J244"/>
      <c r="K244"/>
      <c r="L244"/>
      <c r="M244"/>
      <c r="N244"/>
    </row>
  </sheetData>
  <sortState ref="B35:V41">
    <sortCondition ref="V35:V41"/>
  </sortState>
  <mergeCells count="6">
    <mergeCell ref="C2:H2"/>
    <mergeCell ref="I2:N2"/>
    <mergeCell ref="A1:V1"/>
    <mergeCell ref="O2:T2"/>
    <mergeCell ref="V2:V3"/>
    <mergeCell ref="U2:U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L69" sqref="L69"/>
    </sheetView>
  </sheetViews>
  <sheetFormatPr defaultRowHeight="15" x14ac:dyDescent="0.25"/>
  <cols>
    <col min="1" max="1" width="7.28515625" style="2" customWidth="1"/>
    <col min="2" max="2" width="13.7109375" customWidth="1"/>
    <col min="3" max="3" width="11.7109375" customWidth="1"/>
    <col min="4" max="4" width="12.85546875" customWidth="1"/>
    <col min="5" max="5" width="9.140625" style="18"/>
    <col min="6" max="6" width="9.140625" style="53"/>
    <col min="7" max="7" width="9.140625" style="18"/>
    <col min="8" max="8" width="9.140625" style="10"/>
    <col min="9" max="9" width="8.85546875" style="10"/>
  </cols>
  <sheetData>
    <row r="1" spans="1:9" ht="24.6" customHeight="1" x14ac:dyDescent="0.25">
      <c r="A1" s="24" t="s">
        <v>529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4" t="s">
        <v>262</v>
      </c>
      <c r="B2" s="3"/>
      <c r="C2" s="3"/>
      <c r="D2" s="3"/>
      <c r="E2" s="15"/>
      <c r="F2" s="57"/>
      <c r="G2" s="15"/>
      <c r="H2" s="12"/>
      <c r="I2" s="12"/>
    </row>
    <row r="3" spans="1:9" s="11" customFormat="1" ht="30" x14ac:dyDescent="0.25">
      <c r="A3" s="13" t="s">
        <v>2</v>
      </c>
      <c r="B3" s="13" t="s">
        <v>4</v>
      </c>
      <c r="C3" s="13" t="s">
        <v>5</v>
      </c>
      <c r="D3" s="13" t="s">
        <v>8</v>
      </c>
      <c r="E3" s="52" t="s">
        <v>349</v>
      </c>
      <c r="F3" s="52" t="s">
        <v>343</v>
      </c>
      <c r="G3" s="52" t="s">
        <v>344</v>
      </c>
      <c r="H3" s="58" t="s">
        <v>364</v>
      </c>
      <c r="I3" s="4" t="s">
        <v>10</v>
      </c>
    </row>
    <row r="4" spans="1:9" x14ac:dyDescent="0.25">
      <c r="A4" s="14">
        <v>1</v>
      </c>
      <c r="B4" s="3" t="s">
        <v>263</v>
      </c>
      <c r="C4" s="3" t="s">
        <v>149</v>
      </c>
      <c r="D4" s="3" t="s">
        <v>58</v>
      </c>
      <c r="E4" s="15">
        <v>1</v>
      </c>
      <c r="F4" s="15">
        <v>1</v>
      </c>
      <c r="G4" s="15">
        <v>2</v>
      </c>
      <c r="H4" s="12" t="s">
        <v>670</v>
      </c>
      <c r="I4" s="12">
        <v>1</v>
      </c>
    </row>
    <row r="5" spans="1:9" x14ac:dyDescent="0.25">
      <c r="A5" s="14">
        <v>2</v>
      </c>
      <c r="B5" s="3" t="s">
        <v>145</v>
      </c>
      <c r="C5" s="3" t="s">
        <v>270</v>
      </c>
      <c r="D5" s="3" t="s">
        <v>17</v>
      </c>
      <c r="E5" s="15">
        <v>5</v>
      </c>
      <c r="F5" s="15">
        <v>3</v>
      </c>
      <c r="G5" s="15">
        <v>4</v>
      </c>
      <c r="H5" s="12" t="s">
        <v>665</v>
      </c>
      <c r="I5" s="12">
        <v>2</v>
      </c>
    </row>
    <row r="6" spans="1:9" x14ac:dyDescent="0.25">
      <c r="A6" s="14">
        <v>3</v>
      </c>
      <c r="B6" s="3" t="s">
        <v>265</v>
      </c>
      <c r="C6" s="3" t="s">
        <v>266</v>
      </c>
      <c r="D6" s="3" t="s">
        <v>94</v>
      </c>
      <c r="E6" s="15">
        <v>3</v>
      </c>
      <c r="F6" s="15">
        <v>4</v>
      </c>
      <c r="G6" s="15">
        <v>7</v>
      </c>
      <c r="H6" s="12" t="s">
        <v>662</v>
      </c>
      <c r="I6" s="12">
        <v>3</v>
      </c>
    </row>
    <row r="7" spans="1:9" x14ac:dyDescent="0.25">
      <c r="A7" s="14">
        <v>4</v>
      </c>
      <c r="B7" s="3" t="s">
        <v>267</v>
      </c>
      <c r="C7" s="3" t="s">
        <v>268</v>
      </c>
      <c r="D7" s="3" t="s">
        <v>269</v>
      </c>
      <c r="E7" s="15">
        <v>4</v>
      </c>
      <c r="F7" s="15">
        <v>5</v>
      </c>
      <c r="G7" s="15">
        <v>5</v>
      </c>
      <c r="H7" s="12" t="s">
        <v>662</v>
      </c>
      <c r="I7" s="12">
        <v>4</v>
      </c>
    </row>
    <row r="8" spans="1:9" x14ac:dyDescent="0.25">
      <c r="A8" s="14">
        <v>5</v>
      </c>
      <c r="B8" s="3" t="s">
        <v>271</v>
      </c>
      <c r="C8" s="3" t="s">
        <v>272</v>
      </c>
      <c r="D8" s="3" t="s">
        <v>94</v>
      </c>
      <c r="E8" s="15"/>
      <c r="F8" s="15">
        <v>7</v>
      </c>
      <c r="G8" s="15">
        <v>3</v>
      </c>
      <c r="H8" s="12" t="s">
        <v>536</v>
      </c>
      <c r="I8" s="12">
        <v>5</v>
      </c>
    </row>
    <row r="9" spans="1:9" x14ac:dyDescent="0.25">
      <c r="A9" s="14">
        <v>6</v>
      </c>
      <c r="B9" s="3" t="s">
        <v>307</v>
      </c>
      <c r="C9" s="3" t="s">
        <v>352</v>
      </c>
      <c r="D9" s="3">
        <v>1987</v>
      </c>
      <c r="E9" s="15"/>
      <c r="F9" s="15">
        <v>6</v>
      </c>
      <c r="G9" s="15">
        <v>6</v>
      </c>
      <c r="H9" s="12" t="s">
        <v>563</v>
      </c>
      <c r="I9" s="12">
        <v>6</v>
      </c>
    </row>
    <row r="10" spans="1:9" x14ac:dyDescent="0.25">
      <c r="A10" s="14">
        <v>7</v>
      </c>
      <c r="B10" s="3" t="s">
        <v>629</v>
      </c>
      <c r="C10" s="3" t="s">
        <v>226</v>
      </c>
      <c r="D10" s="3" t="s">
        <v>357</v>
      </c>
      <c r="E10" s="15"/>
      <c r="F10" s="15"/>
      <c r="G10" s="15">
        <v>1</v>
      </c>
      <c r="H10" s="12" t="s">
        <v>539</v>
      </c>
      <c r="I10" s="12">
        <v>7</v>
      </c>
    </row>
    <row r="11" spans="1:9" x14ac:dyDescent="0.25">
      <c r="A11" s="14">
        <v>8</v>
      </c>
      <c r="B11" s="3" t="s">
        <v>264</v>
      </c>
      <c r="C11" s="3" t="s">
        <v>172</v>
      </c>
      <c r="D11" s="3" t="s">
        <v>23</v>
      </c>
      <c r="E11" s="15">
        <v>2</v>
      </c>
      <c r="F11" s="15"/>
      <c r="G11" s="15"/>
      <c r="H11" s="12" t="s">
        <v>562</v>
      </c>
      <c r="I11" s="12">
        <v>8</v>
      </c>
    </row>
    <row r="12" spans="1:9" x14ac:dyDescent="0.25">
      <c r="A12" s="14">
        <v>9</v>
      </c>
      <c r="B12" s="3" t="s">
        <v>355</v>
      </c>
      <c r="C12" s="3" t="s">
        <v>356</v>
      </c>
      <c r="D12" s="3">
        <v>2004</v>
      </c>
      <c r="E12" s="15"/>
      <c r="F12" s="15">
        <v>2</v>
      </c>
      <c r="G12" s="15"/>
      <c r="H12" s="12" t="s">
        <v>562</v>
      </c>
      <c r="I12" s="12">
        <v>8</v>
      </c>
    </row>
    <row r="13" spans="1:9" x14ac:dyDescent="0.25">
      <c r="A13" s="14" t="s">
        <v>273</v>
      </c>
      <c r="B13" s="3"/>
      <c r="C13" s="3"/>
      <c r="D13" s="3"/>
      <c r="E13" s="15"/>
      <c r="F13" s="57"/>
      <c r="G13" s="15"/>
      <c r="H13" s="12"/>
      <c r="I13" s="12"/>
    </row>
    <row r="14" spans="1:9" x14ac:dyDescent="0.25">
      <c r="A14" s="14">
        <v>1</v>
      </c>
      <c r="B14" s="3" t="s">
        <v>113</v>
      </c>
      <c r="C14" s="3" t="s">
        <v>193</v>
      </c>
      <c r="D14" s="3" t="s">
        <v>274</v>
      </c>
      <c r="E14" s="15">
        <v>1</v>
      </c>
      <c r="F14" s="15">
        <v>1</v>
      </c>
      <c r="G14" s="15">
        <v>1</v>
      </c>
      <c r="H14" s="12">
        <f>E14+G14+F14</f>
        <v>3</v>
      </c>
      <c r="I14" s="12">
        <v>1</v>
      </c>
    </row>
    <row r="15" spans="1:9" x14ac:dyDescent="0.25">
      <c r="A15" s="14">
        <v>2</v>
      </c>
      <c r="B15" s="3" t="s">
        <v>281</v>
      </c>
      <c r="C15" s="3" t="s">
        <v>282</v>
      </c>
      <c r="D15" s="3" t="s">
        <v>23</v>
      </c>
      <c r="E15" s="15">
        <v>6</v>
      </c>
      <c r="F15" s="15">
        <v>10</v>
      </c>
      <c r="G15" s="15">
        <v>6</v>
      </c>
      <c r="H15" s="12">
        <f>E15+G15+F15</f>
        <v>22</v>
      </c>
      <c r="I15" s="12">
        <v>2</v>
      </c>
    </row>
    <row r="16" spans="1:9" x14ac:dyDescent="0.25">
      <c r="A16" s="14">
        <v>3</v>
      </c>
      <c r="B16" s="3" t="s">
        <v>289</v>
      </c>
      <c r="C16" s="3" t="s">
        <v>290</v>
      </c>
      <c r="D16" s="3" t="s">
        <v>23</v>
      </c>
      <c r="E16" s="15"/>
      <c r="F16" s="15">
        <v>2</v>
      </c>
      <c r="G16" s="15">
        <v>2</v>
      </c>
      <c r="H16" s="12" t="s">
        <v>664</v>
      </c>
      <c r="I16" s="12">
        <v>3</v>
      </c>
    </row>
    <row r="17" spans="1:9" x14ac:dyDescent="0.25">
      <c r="A17" s="14">
        <v>4</v>
      </c>
      <c r="B17" s="3" t="s">
        <v>275</v>
      </c>
      <c r="C17" s="3" t="s">
        <v>244</v>
      </c>
      <c r="D17" s="3" t="s">
        <v>17</v>
      </c>
      <c r="E17" s="15">
        <v>2</v>
      </c>
      <c r="F17" s="15">
        <v>6</v>
      </c>
      <c r="G17" s="15"/>
      <c r="H17" s="12" t="s">
        <v>537</v>
      </c>
      <c r="I17" s="12">
        <v>4</v>
      </c>
    </row>
    <row r="18" spans="1:9" x14ac:dyDescent="0.25">
      <c r="A18" s="14">
        <v>5</v>
      </c>
      <c r="B18" s="3" t="s">
        <v>123</v>
      </c>
      <c r="C18" s="3" t="s">
        <v>204</v>
      </c>
      <c r="D18" s="3" t="s">
        <v>23</v>
      </c>
      <c r="E18" s="15"/>
      <c r="F18" s="15">
        <v>5</v>
      </c>
      <c r="G18" s="15">
        <v>4</v>
      </c>
      <c r="H18" s="12" t="s">
        <v>551</v>
      </c>
      <c r="I18" s="12">
        <v>5</v>
      </c>
    </row>
    <row r="19" spans="1:9" x14ac:dyDescent="0.25">
      <c r="A19" s="14">
        <v>6</v>
      </c>
      <c r="B19" s="3" t="s">
        <v>47</v>
      </c>
      <c r="C19" s="3" t="s">
        <v>294</v>
      </c>
      <c r="D19" s="3" t="s">
        <v>23</v>
      </c>
      <c r="E19" s="15"/>
      <c r="F19" s="15">
        <v>7</v>
      </c>
      <c r="G19" s="15">
        <v>3</v>
      </c>
      <c r="H19" s="12" t="s">
        <v>536</v>
      </c>
      <c r="I19" s="12">
        <v>6</v>
      </c>
    </row>
    <row r="20" spans="1:9" x14ac:dyDescent="0.25">
      <c r="A20" s="14">
        <v>7</v>
      </c>
      <c r="B20" s="3" t="s">
        <v>276</v>
      </c>
      <c r="C20" s="3" t="s">
        <v>247</v>
      </c>
      <c r="D20" s="3" t="s">
        <v>23</v>
      </c>
      <c r="E20" s="15">
        <v>3</v>
      </c>
      <c r="F20" s="15">
        <v>8</v>
      </c>
      <c r="G20" s="15"/>
      <c r="H20" s="12" t="s">
        <v>663</v>
      </c>
      <c r="I20" s="12">
        <v>7</v>
      </c>
    </row>
    <row r="21" spans="1:9" x14ac:dyDescent="0.25">
      <c r="A21" s="14">
        <v>8</v>
      </c>
      <c r="B21" s="3" t="s">
        <v>366</v>
      </c>
      <c r="C21" s="3" t="s">
        <v>367</v>
      </c>
      <c r="D21" s="3">
        <v>0</v>
      </c>
      <c r="E21" s="57"/>
      <c r="F21" s="15">
        <v>9</v>
      </c>
      <c r="G21" s="15">
        <v>5</v>
      </c>
      <c r="H21" s="12" t="s">
        <v>561</v>
      </c>
      <c r="I21" s="12">
        <v>8</v>
      </c>
    </row>
    <row r="22" spans="1:9" x14ac:dyDescent="0.25">
      <c r="A22" s="14">
        <v>9</v>
      </c>
      <c r="B22" s="3" t="s">
        <v>365</v>
      </c>
      <c r="C22" s="3" t="s">
        <v>192</v>
      </c>
      <c r="D22" s="3">
        <v>1985</v>
      </c>
      <c r="E22" s="57"/>
      <c r="F22" s="15">
        <v>11</v>
      </c>
      <c r="G22" s="15">
        <v>7</v>
      </c>
      <c r="H22" s="12" t="s">
        <v>671</v>
      </c>
      <c r="I22" s="12">
        <v>9</v>
      </c>
    </row>
    <row r="23" spans="1:9" x14ac:dyDescent="0.25">
      <c r="A23" s="14">
        <v>10</v>
      </c>
      <c r="B23" s="3" t="s">
        <v>296</v>
      </c>
      <c r="C23" s="3" t="s">
        <v>209</v>
      </c>
      <c r="D23" s="3" t="s">
        <v>23</v>
      </c>
      <c r="E23" s="15"/>
      <c r="F23" s="15">
        <v>3</v>
      </c>
      <c r="G23" s="15"/>
      <c r="H23" s="12" t="s">
        <v>538</v>
      </c>
      <c r="I23" s="12">
        <v>10</v>
      </c>
    </row>
    <row r="24" spans="1:9" x14ac:dyDescent="0.25">
      <c r="A24" s="14">
        <v>11</v>
      </c>
      <c r="B24" s="3" t="s">
        <v>277</v>
      </c>
      <c r="C24" s="3" t="s">
        <v>278</v>
      </c>
      <c r="D24" s="3" t="s">
        <v>23</v>
      </c>
      <c r="E24" s="15">
        <v>4</v>
      </c>
      <c r="F24" s="15"/>
      <c r="G24" s="15"/>
      <c r="H24" s="12" t="s">
        <v>540</v>
      </c>
      <c r="I24" s="12">
        <v>11</v>
      </c>
    </row>
    <row r="25" spans="1:9" x14ac:dyDescent="0.25">
      <c r="A25" s="14">
        <v>12</v>
      </c>
      <c r="B25" s="3" t="s">
        <v>291</v>
      </c>
      <c r="C25" s="3" t="s">
        <v>96</v>
      </c>
      <c r="D25" s="3" t="s">
        <v>17</v>
      </c>
      <c r="E25" s="15"/>
      <c r="F25" s="15">
        <v>4</v>
      </c>
      <c r="G25" s="15"/>
      <c r="H25" s="12" t="s">
        <v>540</v>
      </c>
      <c r="I25" s="12">
        <v>11</v>
      </c>
    </row>
    <row r="26" spans="1:9" x14ac:dyDescent="0.25">
      <c r="A26" s="14">
        <v>13</v>
      </c>
      <c r="B26" s="3" t="s">
        <v>279</v>
      </c>
      <c r="C26" s="3" t="s">
        <v>280</v>
      </c>
      <c r="D26" s="3" t="s">
        <v>23</v>
      </c>
      <c r="E26" s="15">
        <v>5</v>
      </c>
      <c r="F26" s="15"/>
      <c r="G26" s="15"/>
      <c r="H26" s="12" t="s">
        <v>541</v>
      </c>
      <c r="I26" s="12">
        <v>12</v>
      </c>
    </row>
    <row r="27" spans="1:9" x14ac:dyDescent="0.25">
      <c r="A27" s="14">
        <v>14</v>
      </c>
      <c r="B27" s="3" t="s">
        <v>283</v>
      </c>
      <c r="C27" s="3" t="s">
        <v>284</v>
      </c>
      <c r="D27" s="3" t="s">
        <v>23</v>
      </c>
      <c r="E27" s="15">
        <v>7</v>
      </c>
      <c r="F27" s="15"/>
      <c r="G27" s="15"/>
      <c r="H27" s="12" t="s">
        <v>542</v>
      </c>
      <c r="I27" s="12">
        <v>13</v>
      </c>
    </row>
    <row r="28" spans="1:9" x14ac:dyDescent="0.25">
      <c r="A28" s="14">
        <v>15</v>
      </c>
      <c r="B28" s="3" t="s">
        <v>285</v>
      </c>
      <c r="C28" s="3" t="s">
        <v>286</v>
      </c>
      <c r="D28" s="3" t="s">
        <v>23</v>
      </c>
      <c r="E28" s="15">
        <v>8</v>
      </c>
      <c r="F28" s="15"/>
      <c r="G28" s="15"/>
      <c r="H28" s="12" t="s">
        <v>543</v>
      </c>
      <c r="I28" s="12">
        <v>14</v>
      </c>
    </row>
    <row r="29" spans="1:9" x14ac:dyDescent="0.25">
      <c r="A29" s="14">
        <v>16</v>
      </c>
      <c r="B29" s="3" t="s">
        <v>287</v>
      </c>
      <c r="C29" s="3" t="s">
        <v>288</v>
      </c>
      <c r="D29" s="3" t="s">
        <v>23</v>
      </c>
      <c r="E29" s="15">
        <v>9</v>
      </c>
      <c r="F29" s="15"/>
      <c r="G29" s="15"/>
      <c r="H29" s="12" t="s">
        <v>672</v>
      </c>
      <c r="I29" s="12">
        <v>15</v>
      </c>
    </row>
    <row r="30" spans="1:9" x14ac:dyDescent="0.25">
      <c r="A30" s="14" t="s">
        <v>300</v>
      </c>
      <c r="B30" s="3"/>
      <c r="C30" s="3"/>
      <c r="D30" s="3"/>
      <c r="E30" s="15"/>
      <c r="F30" s="57"/>
      <c r="G30" s="15"/>
      <c r="H30" s="12"/>
      <c r="I30" s="12"/>
    </row>
    <row r="31" spans="1:9" x14ac:dyDescent="0.25">
      <c r="A31" s="14">
        <v>1</v>
      </c>
      <c r="B31" s="3" t="s">
        <v>267</v>
      </c>
      <c r="C31" s="3" t="s">
        <v>78</v>
      </c>
      <c r="D31" s="3" t="s">
        <v>23</v>
      </c>
      <c r="E31" s="15">
        <v>2</v>
      </c>
      <c r="F31" s="15">
        <v>1</v>
      </c>
      <c r="G31" s="15">
        <v>1</v>
      </c>
      <c r="H31" s="12">
        <f t="shared" ref="H31:H63" si="0">SUM(E31:G31)</f>
        <v>4</v>
      </c>
      <c r="I31" s="12">
        <v>1</v>
      </c>
    </row>
    <row r="32" spans="1:9" x14ac:dyDescent="0.25">
      <c r="A32" s="14">
        <v>2</v>
      </c>
      <c r="B32" s="3" t="s">
        <v>85</v>
      </c>
      <c r="C32" s="3" t="s">
        <v>266</v>
      </c>
      <c r="D32" s="3" t="s">
        <v>17</v>
      </c>
      <c r="E32" s="15">
        <v>1</v>
      </c>
      <c r="F32" s="15">
        <v>5</v>
      </c>
      <c r="G32" s="15">
        <v>2</v>
      </c>
      <c r="H32" s="12">
        <f t="shared" si="0"/>
        <v>8</v>
      </c>
      <c r="I32" s="12">
        <v>2</v>
      </c>
    </row>
    <row r="33" spans="1:9" x14ac:dyDescent="0.25">
      <c r="A33" s="14">
        <v>3</v>
      </c>
      <c r="B33" s="3" t="s">
        <v>85</v>
      </c>
      <c r="C33" s="3" t="s">
        <v>301</v>
      </c>
      <c r="D33" s="3" t="s">
        <v>17</v>
      </c>
      <c r="E33" s="15">
        <v>3</v>
      </c>
      <c r="F33" s="15">
        <v>6</v>
      </c>
      <c r="G33" s="15">
        <v>3</v>
      </c>
      <c r="H33" s="12">
        <f t="shared" si="0"/>
        <v>12</v>
      </c>
      <c r="I33" s="12">
        <v>3</v>
      </c>
    </row>
    <row r="34" spans="1:9" x14ac:dyDescent="0.25">
      <c r="A34" s="14">
        <v>4</v>
      </c>
      <c r="B34" s="3" t="s">
        <v>302</v>
      </c>
      <c r="C34" s="3" t="s">
        <v>303</v>
      </c>
      <c r="D34" s="3" t="s">
        <v>23</v>
      </c>
      <c r="E34" s="15">
        <v>4</v>
      </c>
      <c r="F34" s="15">
        <v>4</v>
      </c>
      <c r="G34" s="15">
        <v>6</v>
      </c>
      <c r="H34" s="12">
        <f t="shared" si="0"/>
        <v>14</v>
      </c>
      <c r="I34" s="12">
        <v>4</v>
      </c>
    </row>
    <row r="35" spans="1:9" x14ac:dyDescent="0.25">
      <c r="A35" s="14">
        <v>5</v>
      </c>
      <c r="B35" s="3" t="s">
        <v>304</v>
      </c>
      <c r="C35" s="3" t="s">
        <v>305</v>
      </c>
      <c r="D35" s="3" t="s">
        <v>17</v>
      </c>
      <c r="E35" s="15">
        <v>5</v>
      </c>
      <c r="F35" s="15">
        <v>3</v>
      </c>
      <c r="G35" s="15">
        <v>8</v>
      </c>
      <c r="H35" s="12">
        <f t="shared" si="0"/>
        <v>16</v>
      </c>
      <c r="I35" s="12">
        <v>5</v>
      </c>
    </row>
    <row r="36" spans="1:9" x14ac:dyDescent="0.25">
      <c r="A36" s="14">
        <v>6</v>
      </c>
      <c r="B36" s="3" t="s">
        <v>307</v>
      </c>
      <c r="C36" s="3" t="s">
        <v>305</v>
      </c>
      <c r="D36" s="3" t="s">
        <v>23</v>
      </c>
      <c r="E36" s="15"/>
      <c r="F36" s="15">
        <v>2</v>
      </c>
      <c r="G36" s="15">
        <v>4</v>
      </c>
      <c r="H36" s="12" t="s">
        <v>702</v>
      </c>
      <c r="I36" s="12">
        <v>6</v>
      </c>
    </row>
    <row r="37" spans="1:9" x14ac:dyDescent="0.25">
      <c r="A37" s="14">
        <v>7</v>
      </c>
      <c r="B37" s="3" t="s">
        <v>306</v>
      </c>
      <c r="C37" s="3" t="s">
        <v>305</v>
      </c>
      <c r="D37" s="3" t="s">
        <v>23</v>
      </c>
      <c r="E37" s="15"/>
      <c r="F37" s="15">
        <v>7</v>
      </c>
      <c r="G37" s="15">
        <v>5</v>
      </c>
      <c r="H37" s="12" t="s">
        <v>563</v>
      </c>
      <c r="I37" s="12">
        <v>7</v>
      </c>
    </row>
    <row r="38" spans="1:9" x14ac:dyDescent="0.25">
      <c r="A38" s="14">
        <v>8</v>
      </c>
      <c r="B38" s="3" t="s">
        <v>220</v>
      </c>
      <c r="C38" s="3" t="s">
        <v>218</v>
      </c>
      <c r="D38" s="3" t="s">
        <v>94</v>
      </c>
      <c r="E38" s="15"/>
      <c r="F38" s="15">
        <v>8</v>
      </c>
      <c r="G38" s="15">
        <v>7</v>
      </c>
      <c r="H38" s="12" t="s">
        <v>666</v>
      </c>
      <c r="I38" s="12">
        <v>8</v>
      </c>
    </row>
    <row r="39" spans="1:9" x14ac:dyDescent="0.25">
      <c r="A39" s="14" t="s">
        <v>308</v>
      </c>
      <c r="B39" s="3"/>
      <c r="C39" s="3"/>
      <c r="D39" s="3"/>
      <c r="E39" s="15"/>
      <c r="F39" s="57"/>
      <c r="G39" s="15"/>
      <c r="H39" s="12"/>
      <c r="I39" s="12"/>
    </row>
    <row r="40" spans="1:9" x14ac:dyDescent="0.25">
      <c r="A40" s="14">
        <v>1</v>
      </c>
      <c r="B40" s="3" t="s">
        <v>125</v>
      </c>
      <c r="C40" s="3" t="s">
        <v>247</v>
      </c>
      <c r="D40" s="3" t="s">
        <v>23</v>
      </c>
      <c r="E40" s="15">
        <v>1</v>
      </c>
      <c r="F40" s="57">
        <v>1</v>
      </c>
      <c r="G40" s="15">
        <v>1</v>
      </c>
      <c r="H40" s="12">
        <f t="shared" si="0"/>
        <v>3</v>
      </c>
      <c r="I40" s="12">
        <v>1</v>
      </c>
    </row>
    <row r="41" spans="1:9" x14ac:dyDescent="0.25">
      <c r="A41" s="14" t="s">
        <v>309</v>
      </c>
      <c r="B41" s="3"/>
      <c r="C41" s="3"/>
      <c r="D41" s="3"/>
      <c r="E41" s="15"/>
      <c r="F41" s="57"/>
      <c r="G41" s="15"/>
      <c r="H41" s="12"/>
      <c r="I41" s="12"/>
    </row>
    <row r="42" spans="1:9" x14ac:dyDescent="0.25">
      <c r="A42" s="14">
        <v>1</v>
      </c>
      <c r="B42" s="3" t="s">
        <v>310</v>
      </c>
      <c r="C42" s="3" t="s">
        <v>311</v>
      </c>
      <c r="D42" s="3" t="s">
        <v>23</v>
      </c>
      <c r="E42" s="15">
        <v>1</v>
      </c>
      <c r="F42" s="15">
        <v>2</v>
      </c>
      <c r="G42" s="15">
        <v>3</v>
      </c>
      <c r="H42" s="12">
        <f t="shared" si="0"/>
        <v>6</v>
      </c>
      <c r="I42" s="12">
        <v>1</v>
      </c>
    </row>
    <row r="43" spans="1:9" x14ac:dyDescent="0.25">
      <c r="A43" s="14">
        <v>2</v>
      </c>
      <c r="B43" s="3" t="s">
        <v>252</v>
      </c>
      <c r="C43" s="3" t="s">
        <v>315</v>
      </c>
      <c r="D43" s="3" t="s">
        <v>94</v>
      </c>
      <c r="E43" s="15">
        <v>4</v>
      </c>
      <c r="F43" s="15">
        <v>1</v>
      </c>
      <c r="G43" s="15">
        <v>4</v>
      </c>
      <c r="H43" s="12">
        <f t="shared" si="0"/>
        <v>9</v>
      </c>
      <c r="I43" s="12">
        <v>2</v>
      </c>
    </row>
    <row r="44" spans="1:9" x14ac:dyDescent="0.25">
      <c r="A44" s="14">
        <v>3</v>
      </c>
      <c r="B44" s="3" t="s">
        <v>316</v>
      </c>
      <c r="C44" s="3" t="s">
        <v>312</v>
      </c>
      <c r="D44" s="3" t="s">
        <v>23</v>
      </c>
      <c r="E44" s="15">
        <v>5</v>
      </c>
      <c r="F44" s="15">
        <v>6</v>
      </c>
      <c r="G44" s="15">
        <v>1</v>
      </c>
      <c r="H44" s="12">
        <f t="shared" si="0"/>
        <v>12</v>
      </c>
      <c r="I44" s="12">
        <v>3</v>
      </c>
    </row>
    <row r="45" spans="1:9" x14ac:dyDescent="0.25">
      <c r="A45" s="14">
        <v>4</v>
      </c>
      <c r="B45" s="3" t="s">
        <v>89</v>
      </c>
      <c r="C45" s="3" t="s">
        <v>320</v>
      </c>
      <c r="D45" s="3" t="s">
        <v>32</v>
      </c>
      <c r="E45" s="15">
        <v>7</v>
      </c>
      <c r="F45" s="15">
        <v>3</v>
      </c>
      <c r="G45" s="15">
        <v>5</v>
      </c>
      <c r="H45" s="12">
        <f t="shared" si="0"/>
        <v>15</v>
      </c>
      <c r="I45" s="12">
        <v>4</v>
      </c>
    </row>
    <row r="46" spans="1:9" x14ac:dyDescent="0.25">
      <c r="A46" s="14">
        <v>5</v>
      </c>
      <c r="B46" s="3" t="s">
        <v>317</v>
      </c>
      <c r="C46" s="3" t="s">
        <v>318</v>
      </c>
      <c r="D46" s="3" t="s">
        <v>319</v>
      </c>
      <c r="E46" s="15">
        <v>6</v>
      </c>
      <c r="F46" s="15">
        <v>4</v>
      </c>
      <c r="G46" s="15">
        <v>6</v>
      </c>
      <c r="H46" s="12">
        <f t="shared" si="0"/>
        <v>16</v>
      </c>
      <c r="I46" s="12">
        <v>5</v>
      </c>
    </row>
    <row r="47" spans="1:9" x14ac:dyDescent="0.25">
      <c r="A47" s="14">
        <v>6</v>
      </c>
      <c r="B47" s="3" t="s">
        <v>322</v>
      </c>
      <c r="C47" s="3" t="s">
        <v>323</v>
      </c>
      <c r="D47" s="3" t="s">
        <v>94</v>
      </c>
      <c r="E47" s="15">
        <v>9</v>
      </c>
      <c r="F47" s="15">
        <v>9</v>
      </c>
      <c r="G47" s="15">
        <v>7</v>
      </c>
      <c r="H47" s="12">
        <f t="shared" si="0"/>
        <v>25</v>
      </c>
      <c r="I47" s="12">
        <v>6</v>
      </c>
    </row>
    <row r="48" spans="1:9" x14ac:dyDescent="0.25">
      <c r="A48" s="14">
        <v>7</v>
      </c>
      <c r="B48" s="3" t="s">
        <v>325</v>
      </c>
      <c r="C48" s="3" t="s">
        <v>323</v>
      </c>
      <c r="D48" s="3" t="s">
        <v>94</v>
      </c>
      <c r="E48" s="15"/>
      <c r="F48" s="15">
        <v>5</v>
      </c>
      <c r="G48" s="15">
        <v>2</v>
      </c>
      <c r="H48" s="12" t="s">
        <v>566</v>
      </c>
      <c r="I48" s="12">
        <v>7</v>
      </c>
    </row>
    <row r="49" spans="1:9" x14ac:dyDescent="0.25">
      <c r="A49" s="14">
        <v>8</v>
      </c>
      <c r="B49" s="3" t="s">
        <v>265</v>
      </c>
      <c r="C49" s="3" t="s">
        <v>321</v>
      </c>
      <c r="D49" s="3" t="s">
        <v>94</v>
      </c>
      <c r="E49" s="15">
        <v>8</v>
      </c>
      <c r="F49" s="15">
        <v>7</v>
      </c>
      <c r="G49" s="15"/>
      <c r="H49" s="12" t="s">
        <v>666</v>
      </c>
      <c r="I49" s="12">
        <v>8</v>
      </c>
    </row>
    <row r="50" spans="1:9" x14ac:dyDescent="0.25">
      <c r="A50" s="14">
        <v>9</v>
      </c>
      <c r="B50" s="3" t="s">
        <v>79</v>
      </c>
      <c r="C50" s="3" t="s">
        <v>324</v>
      </c>
      <c r="D50" s="3" t="s">
        <v>38</v>
      </c>
      <c r="E50" s="15">
        <v>10</v>
      </c>
      <c r="F50" s="15">
        <v>8</v>
      </c>
      <c r="G50" s="15"/>
      <c r="H50" s="12" t="s">
        <v>671</v>
      </c>
      <c r="I50" s="12">
        <v>9</v>
      </c>
    </row>
    <row r="51" spans="1:9" x14ac:dyDescent="0.25">
      <c r="A51" s="14">
        <v>10</v>
      </c>
      <c r="B51" s="3" t="s">
        <v>11</v>
      </c>
      <c r="C51" s="3" t="s">
        <v>312</v>
      </c>
      <c r="D51" s="3" t="s">
        <v>23</v>
      </c>
      <c r="E51" s="15">
        <v>2</v>
      </c>
      <c r="F51" s="15"/>
      <c r="G51" s="15"/>
      <c r="H51" s="12" t="s">
        <v>562</v>
      </c>
      <c r="I51" s="12">
        <v>10</v>
      </c>
    </row>
    <row r="52" spans="1:9" x14ac:dyDescent="0.25">
      <c r="A52" s="14">
        <v>11</v>
      </c>
      <c r="B52" s="3" t="s">
        <v>313</v>
      </c>
      <c r="C52" s="3" t="s">
        <v>314</v>
      </c>
      <c r="D52" s="3" t="s">
        <v>17</v>
      </c>
      <c r="E52" s="15">
        <v>3</v>
      </c>
      <c r="F52" s="15"/>
      <c r="G52" s="15"/>
      <c r="H52" s="12" t="s">
        <v>538</v>
      </c>
      <c r="I52" s="12">
        <v>11</v>
      </c>
    </row>
    <row r="53" spans="1:9" x14ac:dyDescent="0.25">
      <c r="A53" s="14" t="s">
        <v>326</v>
      </c>
      <c r="B53" s="3"/>
      <c r="C53" s="3"/>
      <c r="D53" s="3"/>
      <c r="E53" s="15"/>
      <c r="F53" s="57"/>
      <c r="G53" s="15"/>
      <c r="H53" s="12"/>
      <c r="I53" s="12"/>
    </row>
    <row r="54" spans="1:9" x14ac:dyDescent="0.25">
      <c r="A54" s="14">
        <v>1</v>
      </c>
      <c r="B54" s="3" t="s">
        <v>194</v>
      </c>
      <c r="C54" s="3" t="s">
        <v>182</v>
      </c>
      <c r="D54" s="3" t="s">
        <v>327</v>
      </c>
      <c r="E54" s="15">
        <v>1</v>
      </c>
      <c r="F54" s="15">
        <v>1</v>
      </c>
      <c r="G54" s="15">
        <v>2</v>
      </c>
      <c r="H54" s="12">
        <f t="shared" si="0"/>
        <v>4</v>
      </c>
      <c r="I54" s="12">
        <v>1</v>
      </c>
    </row>
    <row r="55" spans="1:9" x14ac:dyDescent="0.25">
      <c r="A55" s="14">
        <v>2</v>
      </c>
      <c r="B55" s="3" t="s">
        <v>208</v>
      </c>
      <c r="C55" s="3" t="s">
        <v>186</v>
      </c>
      <c r="D55" s="3" t="s">
        <v>23</v>
      </c>
      <c r="E55" s="15">
        <v>2</v>
      </c>
      <c r="F55" s="15">
        <v>3</v>
      </c>
      <c r="G55" s="15">
        <v>3</v>
      </c>
      <c r="H55" s="12">
        <f t="shared" si="0"/>
        <v>8</v>
      </c>
      <c r="I55" s="12">
        <v>2</v>
      </c>
    </row>
    <row r="56" spans="1:9" x14ac:dyDescent="0.25">
      <c r="A56" s="14">
        <v>3</v>
      </c>
      <c r="B56" s="3" t="s">
        <v>328</v>
      </c>
      <c r="C56" s="3" t="s">
        <v>186</v>
      </c>
      <c r="D56" s="3" t="s">
        <v>319</v>
      </c>
      <c r="E56" s="15">
        <v>3</v>
      </c>
      <c r="F56" s="15">
        <v>2</v>
      </c>
      <c r="G56" s="15">
        <v>4</v>
      </c>
      <c r="H56" s="12">
        <f t="shared" si="0"/>
        <v>9</v>
      </c>
      <c r="I56" s="12">
        <v>3</v>
      </c>
    </row>
    <row r="57" spans="1:9" x14ac:dyDescent="0.25">
      <c r="A57" s="14">
        <v>4</v>
      </c>
      <c r="B57" s="3" t="s">
        <v>329</v>
      </c>
      <c r="C57" s="3" t="s">
        <v>330</v>
      </c>
      <c r="D57" s="3" t="s">
        <v>94</v>
      </c>
      <c r="E57" s="15">
        <v>4</v>
      </c>
      <c r="F57" s="15">
        <v>4</v>
      </c>
      <c r="G57" s="15"/>
      <c r="H57" s="12" t="s">
        <v>537</v>
      </c>
      <c r="I57" s="12">
        <v>4</v>
      </c>
    </row>
    <row r="58" spans="1:9" x14ac:dyDescent="0.25">
      <c r="A58" s="14">
        <v>4</v>
      </c>
      <c r="B58" s="3" t="s">
        <v>368</v>
      </c>
      <c r="C58" s="3" t="s">
        <v>201</v>
      </c>
      <c r="D58" s="3">
        <v>0</v>
      </c>
      <c r="E58" s="57"/>
      <c r="F58" s="15"/>
      <c r="G58" s="15">
        <v>1</v>
      </c>
      <c r="H58" s="12" t="s">
        <v>539</v>
      </c>
      <c r="I58" s="12">
        <v>5</v>
      </c>
    </row>
    <row r="59" spans="1:9" x14ac:dyDescent="0.25">
      <c r="A59" s="14" t="s">
        <v>331</v>
      </c>
      <c r="B59" s="3"/>
      <c r="C59" s="3"/>
      <c r="D59" s="3"/>
      <c r="E59" s="15"/>
      <c r="F59" s="57"/>
      <c r="G59" s="15"/>
      <c r="H59" s="12"/>
      <c r="I59" s="12"/>
    </row>
    <row r="60" spans="1:9" x14ac:dyDescent="0.25">
      <c r="A60" s="14">
        <v>1</v>
      </c>
      <c r="B60" s="3" t="s">
        <v>24</v>
      </c>
      <c r="C60" s="3" t="s">
        <v>323</v>
      </c>
      <c r="D60" s="3" t="s">
        <v>23</v>
      </c>
      <c r="E60" s="15">
        <v>1</v>
      </c>
      <c r="F60" s="15">
        <v>2</v>
      </c>
      <c r="G60" s="15">
        <v>1</v>
      </c>
      <c r="H60" s="12">
        <f t="shared" si="0"/>
        <v>4</v>
      </c>
      <c r="I60" s="12">
        <v>1</v>
      </c>
    </row>
    <row r="61" spans="1:9" x14ac:dyDescent="0.25">
      <c r="A61" s="14">
        <v>2</v>
      </c>
      <c r="B61" s="3" t="s">
        <v>332</v>
      </c>
      <c r="C61" s="3" t="s">
        <v>84</v>
      </c>
      <c r="D61" s="3" t="s">
        <v>17</v>
      </c>
      <c r="E61" s="15">
        <v>2</v>
      </c>
      <c r="F61" s="15">
        <v>1</v>
      </c>
      <c r="G61" s="15">
        <v>2</v>
      </c>
      <c r="H61" s="12">
        <f t="shared" si="0"/>
        <v>5</v>
      </c>
      <c r="I61" s="12">
        <v>2</v>
      </c>
    </row>
    <row r="62" spans="1:9" x14ac:dyDescent="0.25">
      <c r="A62" s="14">
        <v>3</v>
      </c>
      <c r="B62" s="3" t="s">
        <v>334</v>
      </c>
      <c r="C62" s="3" t="s">
        <v>270</v>
      </c>
      <c r="D62" s="3" t="s">
        <v>94</v>
      </c>
      <c r="E62" s="15">
        <v>4</v>
      </c>
      <c r="F62" s="15">
        <v>3</v>
      </c>
      <c r="G62" s="15">
        <v>3</v>
      </c>
      <c r="H62" s="12">
        <f t="shared" si="0"/>
        <v>10</v>
      </c>
      <c r="I62" s="12">
        <v>3</v>
      </c>
    </row>
    <row r="63" spans="1:9" x14ac:dyDescent="0.25">
      <c r="A63" s="14">
        <v>4</v>
      </c>
      <c r="B63" s="3" t="s">
        <v>333</v>
      </c>
      <c r="C63" s="3" t="s">
        <v>25</v>
      </c>
      <c r="D63" s="3" t="s">
        <v>178</v>
      </c>
      <c r="E63" s="15">
        <v>3</v>
      </c>
      <c r="F63" s="15"/>
      <c r="G63" s="15"/>
      <c r="H63" s="12" t="s">
        <v>538</v>
      </c>
      <c r="I63" s="12">
        <v>4</v>
      </c>
    </row>
    <row r="64" spans="1:9" x14ac:dyDescent="0.25">
      <c r="A64" s="14" t="s">
        <v>522</v>
      </c>
      <c r="B64" s="3"/>
      <c r="C64" s="3"/>
      <c r="D64" s="3"/>
      <c r="E64" s="15"/>
      <c r="F64" s="57"/>
      <c r="G64" s="15"/>
      <c r="H64" s="12"/>
      <c r="I64" s="12"/>
    </row>
    <row r="65" spans="1:9" x14ac:dyDescent="0.25">
      <c r="A65" s="14"/>
      <c r="B65" s="3" t="s">
        <v>525</v>
      </c>
      <c r="C65" s="3" t="s">
        <v>526</v>
      </c>
      <c r="D65" s="3" t="s">
        <v>83</v>
      </c>
      <c r="E65" s="15"/>
      <c r="F65" s="57">
        <v>3</v>
      </c>
      <c r="G65" s="15">
        <v>1</v>
      </c>
      <c r="H65" s="12"/>
      <c r="I65" s="12"/>
    </row>
    <row r="66" spans="1:9" x14ac:dyDescent="0.25">
      <c r="A66" s="14"/>
      <c r="B66" s="3" t="s">
        <v>667</v>
      </c>
      <c r="C66" s="3" t="s">
        <v>656</v>
      </c>
      <c r="D66" s="3" t="s">
        <v>83</v>
      </c>
      <c r="E66" s="15"/>
      <c r="F66" s="57"/>
      <c r="G66" s="15">
        <v>2</v>
      </c>
      <c r="H66" s="12"/>
      <c r="I66" s="12"/>
    </row>
    <row r="67" spans="1:9" x14ac:dyDescent="0.25">
      <c r="A67" s="14"/>
      <c r="B67" s="3" t="s">
        <v>668</v>
      </c>
      <c r="C67" s="3" t="s">
        <v>659</v>
      </c>
      <c r="D67" s="3"/>
      <c r="E67" s="15"/>
      <c r="F67" s="57">
        <v>1</v>
      </c>
      <c r="G67" s="15">
        <v>4</v>
      </c>
      <c r="H67" s="12"/>
      <c r="I67" s="12"/>
    </row>
    <row r="68" spans="1:9" x14ac:dyDescent="0.25">
      <c r="A68" s="14"/>
      <c r="B68" s="3" t="s">
        <v>669</v>
      </c>
      <c r="C68" s="3" t="s">
        <v>110</v>
      </c>
      <c r="D68" s="3"/>
      <c r="E68" s="15">
        <v>1</v>
      </c>
      <c r="F68" s="57">
        <v>2</v>
      </c>
      <c r="G68" s="15">
        <v>3</v>
      </c>
      <c r="H68" s="12"/>
      <c r="I68" s="12"/>
    </row>
    <row r="69" spans="1:9" x14ac:dyDescent="0.25">
      <c r="A69" s="14"/>
      <c r="B69" s="3" t="s">
        <v>18</v>
      </c>
      <c r="C69" s="3" t="s">
        <v>57</v>
      </c>
      <c r="D69" s="3"/>
      <c r="E69" s="15">
        <v>2</v>
      </c>
      <c r="F69" s="57"/>
      <c r="G69" s="15"/>
      <c r="H69" s="12"/>
      <c r="I69" s="12"/>
    </row>
  </sheetData>
  <sortState ref="B16:H29">
    <sortCondition ref="H16:H29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Лично 1 день </vt:lpstr>
      <vt:lpstr>Лично 2 день</vt:lpstr>
      <vt:lpstr>Лично 3 день</vt:lpstr>
      <vt:lpstr>Командные</vt:lpstr>
      <vt:lpstr>Сумма взрослые</vt:lpstr>
      <vt:lpstr>'Лично 3 день'!uppoint</vt:lpstr>
      <vt:lpstr>'Лично 3 день'!ОПЕН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Яна</cp:lastModifiedBy>
  <dcterms:created xsi:type="dcterms:W3CDTF">2023-09-15T09:19:40Z</dcterms:created>
  <dcterms:modified xsi:type="dcterms:W3CDTF">2023-09-18T02:06:04Z</dcterms:modified>
</cp:coreProperties>
</file>